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liPakonen\Desktop\Finnish Master\"/>
    </mc:Choice>
  </mc:AlternateContent>
  <xr:revisionPtr revIDLastSave="0" documentId="13_ncr:1_{CC945390-2DDB-49E3-AA65-DC4A5E96D0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ehet" sheetId="1" r:id="rId1"/>
    <sheet name="Naiset" sheetId="2" r:id="rId2"/>
    <sheet name="Seniorimiehet" sheetId="3" r:id="rId3"/>
    <sheet name="Seniorinaiset" sheetId="4" r:id="rId4"/>
    <sheet name="Junioripojat" sheetId="5" r:id="rId5"/>
    <sheet name="Junioritytöt" sheetId="6" r:id="rId6"/>
    <sheet name="Taul1" sheetId="7" state="hidden" r:id="rId7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4" i="3" l="1"/>
  <c r="D146" i="3"/>
  <c r="D151" i="3"/>
  <c r="D230" i="3"/>
  <c r="D279" i="1"/>
  <c r="D124" i="1"/>
  <c r="D168" i="1"/>
  <c r="D212" i="1"/>
  <c r="D215" i="1"/>
  <c r="D236" i="1"/>
  <c r="D70" i="3"/>
  <c r="D91" i="3"/>
  <c r="D102" i="3"/>
  <c r="D113" i="3"/>
  <c r="D145" i="3"/>
  <c r="D158" i="3"/>
  <c r="D176" i="3"/>
  <c r="D229" i="3"/>
  <c r="D93" i="1"/>
  <c r="D98" i="1"/>
  <c r="D121" i="1"/>
  <c r="D138" i="1"/>
  <c r="D155" i="1"/>
  <c r="D190" i="1"/>
  <c r="D211" i="1"/>
  <c r="D233" i="1"/>
  <c r="D250" i="1"/>
  <c r="D268" i="1"/>
  <c r="D297" i="1"/>
  <c r="D347" i="1"/>
  <c r="D363" i="1"/>
  <c r="D42" i="2"/>
  <c r="D53" i="2"/>
  <c r="D59" i="2"/>
  <c r="D50" i="4"/>
  <c r="D66" i="4"/>
  <c r="D74" i="4"/>
  <c r="D53" i="3"/>
  <c r="D117" i="3"/>
  <c r="D129" i="3"/>
  <c r="D134" i="3"/>
  <c r="D139" i="3"/>
  <c r="D163" i="3"/>
  <c r="D186" i="3"/>
  <c r="D191" i="3"/>
  <c r="D210" i="3"/>
  <c r="D228" i="3"/>
  <c r="D242" i="3"/>
  <c r="D30" i="2"/>
  <c r="D70" i="1"/>
  <c r="D74" i="1"/>
  <c r="D92" i="1"/>
  <c r="D119" i="1"/>
  <c r="D148" i="1"/>
  <c r="D154" i="1"/>
  <c r="D163" i="1"/>
  <c r="D183" i="1"/>
  <c r="D189" i="1"/>
  <c r="D200" i="1"/>
  <c r="D219" i="1"/>
  <c r="D243" i="1"/>
  <c r="D261" i="1"/>
  <c r="D278" i="1"/>
  <c r="D287" i="1"/>
  <c r="D296" i="1"/>
  <c r="D312" i="1"/>
  <c r="D320" i="1"/>
  <c r="D335" i="1"/>
  <c r="D346" i="1"/>
  <c r="D355" i="1"/>
  <c r="D362" i="1"/>
  <c r="D23" i="4"/>
  <c r="D27" i="4"/>
  <c r="D29" i="4"/>
  <c r="D34" i="4"/>
  <c r="D36" i="4"/>
  <c r="D37" i="4"/>
  <c r="D38" i="4"/>
  <c r="D40" i="4"/>
  <c r="D43" i="4"/>
  <c r="D47" i="4"/>
  <c r="D49" i="4"/>
  <c r="D53" i="4"/>
  <c r="D54" i="4"/>
  <c r="D59" i="4"/>
  <c r="D63" i="4"/>
  <c r="D65" i="4"/>
  <c r="D73" i="4"/>
  <c r="D54" i="3"/>
  <c r="D60" i="3"/>
  <c r="D98" i="3"/>
  <c r="D153" i="3"/>
  <c r="D160" i="3"/>
  <c r="D170" i="3"/>
  <c r="D200" i="3"/>
  <c r="D231" i="3"/>
  <c r="D101" i="3" l="1"/>
  <c r="D107" i="3"/>
  <c r="D112" i="3"/>
  <c r="D128" i="3"/>
  <c r="D133" i="3"/>
  <c r="D157" i="3"/>
  <c r="D174" i="3"/>
  <c r="D175" i="3"/>
  <c r="D209" i="3"/>
  <c r="D222" i="3"/>
  <c r="D227" i="3"/>
  <c r="D236" i="3"/>
  <c r="D55" i="1"/>
  <c r="D69" i="1"/>
  <c r="D97" i="1"/>
  <c r="D111" i="1"/>
  <c r="D118" i="1"/>
  <c r="D137" i="1"/>
  <c r="D147" i="1"/>
  <c r="D153" i="1"/>
  <c r="D162" i="1"/>
  <c r="D173" i="1"/>
  <c r="D182" i="1"/>
  <c r="D188" i="1"/>
  <c r="D199" i="1"/>
  <c r="D218" i="1"/>
  <c r="D231" i="1"/>
  <c r="D242" i="1"/>
  <c r="D249" i="1"/>
  <c r="D260" i="1"/>
  <c r="D267" i="1"/>
  <c r="D277" i="1"/>
  <c r="D286" i="1"/>
  <c r="D311" i="1"/>
  <c r="D319" i="1"/>
  <c r="D334" i="1"/>
  <c r="D345" i="1"/>
  <c r="D354" i="1"/>
  <c r="D361" i="1"/>
  <c r="D35" i="1"/>
  <c r="D83" i="1"/>
  <c r="D103" i="1"/>
  <c r="D230" i="1"/>
  <c r="D136" i="1"/>
  <c r="D146" i="1"/>
  <c r="D161" i="1"/>
  <c r="D120" i="1"/>
  <c r="D187" i="1"/>
  <c r="D198" i="1"/>
  <c r="D105" i="1"/>
  <c r="D266" i="1"/>
  <c r="D285" i="1"/>
  <c r="D295" i="1"/>
  <c r="D310" i="1"/>
  <c r="D318" i="1"/>
  <c r="D333" i="1"/>
  <c r="D344" i="1"/>
  <c r="D353" i="1"/>
  <c r="D360" i="1"/>
  <c r="D359" i="1"/>
  <c r="D70" i="4"/>
  <c r="D195" i="3"/>
  <c r="D208" i="3"/>
  <c r="D239" i="3"/>
  <c r="D57" i="2"/>
  <c r="D141" i="1"/>
  <c r="D210" i="1"/>
  <c r="D223" i="1"/>
  <c r="D235" i="1"/>
  <c r="D264" i="1"/>
  <c r="D276" i="1"/>
  <c r="D290" i="1"/>
  <c r="D309" i="1"/>
  <c r="D343" i="1"/>
  <c r="D356" i="1"/>
  <c r="D15" i="6"/>
  <c r="D13" i="6"/>
  <c r="D16" i="6"/>
  <c r="D19" i="6"/>
  <c r="D18" i="6"/>
  <c r="D17" i="6"/>
  <c r="D21" i="6"/>
  <c r="D20" i="6"/>
  <c r="D22" i="6"/>
  <c r="D24" i="6"/>
  <c r="D23" i="6"/>
  <c r="D26" i="6"/>
  <c r="D25" i="6"/>
  <c r="D27" i="6"/>
  <c r="D28" i="6"/>
  <c r="D29" i="6"/>
  <c r="D30" i="6"/>
  <c r="D31" i="6"/>
  <c r="D32" i="6"/>
  <c r="D14" i="6"/>
  <c r="D11" i="5"/>
  <c r="D16" i="5"/>
  <c r="D14" i="5"/>
  <c r="D15" i="5"/>
  <c r="D12" i="5"/>
  <c r="D13" i="5"/>
  <c r="D18" i="5"/>
  <c r="D17" i="5"/>
  <c r="D22" i="5"/>
  <c r="D29" i="5"/>
  <c r="D21" i="5"/>
  <c r="D20" i="5"/>
  <c r="D27" i="5"/>
  <c r="D19" i="5"/>
  <c r="D30" i="5"/>
  <c r="D24" i="5"/>
  <c r="D26" i="5"/>
  <c r="D25" i="5"/>
  <c r="D23" i="5"/>
  <c r="D34" i="5"/>
  <c r="D28" i="5"/>
  <c r="D35" i="5"/>
  <c r="D31" i="5"/>
  <c r="D33" i="5"/>
  <c r="D37" i="5"/>
  <c r="D41" i="5"/>
  <c r="D39" i="5"/>
  <c r="D32" i="5"/>
  <c r="D40" i="5"/>
  <c r="D38" i="5"/>
  <c r="D42" i="5"/>
  <c r="D45" i="5"/>
  <c r="D43" i="5"/>
  <c r="D36" i="5"/>
  <c r="D44" i="5"/>
  <c r="D10" i="5"/>
  <c r="D10" i="4"/>
  <c r="D31" i="4"/>
  <c r="D12" i="4"/>
  <c r="D16" i="4"/>
  <c r="D28" i="4"/>
  <c r="D18" i="4"/>
  <c r="D13" i="4"/>
  <c r="D25" i="4"/>
  <c r="D17" i="4"/>
  <c r="D15" i="4"/>
  <c r="D20" i="4"/>
  <c r="D26" i="4"/>
  <c r="D24" i="4"/>
  <c r="D22" i="4"/>
  <c r="D41" i="4"/>
  <c r="D51" i="4"/>
  <c r="D21" i="4"/>
  <c r="D14" i="4"/>
  <c r="D19" i="4"/>
  <c r="D33" i="4"/>
  <c r="D56" i="4"/>
  <c r="D30" i="4"/>
  <c r="D35" i="4"/>
  <c r="D39" i="4"/>
  <c r="D42" i="4"/>
  <c r="D44" i="4"/>
  <c r="D32" i="4"/>
  <c r="D45" i="4"/>
  <c r="D46" i="4"/>
  <c r="D48" i="4"/>
  <c r="D52" i="4"/>
  <c r="D55" i="4"/>
  <c r="D57" i="4"/>
  <c r="D58" i="4"/>
  <c r="D60" i="4"/>
  <c r="D61" i="4"/>
  <c r="D62" i="4"/>
  <c r="D64" i="4"/>
  <c r="D68" i="4"/>
  <c r="D69" i="4"/>
  <c r="D71" i="4"/>
  <c r="D72" i="4"/>
  <c r="D67" i="4"/>
  <c r="D75" i="4"/>
  <c r="D11" i="4"/>
  <c r="D10" i="3"/>
  <c r="D11" i="3"/>
  <c r="D12" i="3"/>
  <c r="D20" i="3"/>
  <c r="D13" i="3"/>
  <c r="D16" i="3"/>
  <c r="D24" i="3"/>
  <c r="D17" i="3"/>
  <c r="D15" i="3"/>
  <c r="D27" i="3"/>
  <c r="D19" i="3"/>
  <c r="D21" i="3"/>
  <c r="D18" i="3"/>
  <c r="D23" i="3"/>
  <c r="D22" i="3"/>
  <c r="D33" i="3"/>
  <c r="D25" i="3"/>
  <c r="D32" i="3"/>
  <c r="D28" i="3"/>
  <c r="D31" i="3"/>
  <c r="D109" i="3"/>
  <c r="D34" i="3"/>
  <c r="D214" i="3"/>
  <c r="D72" i="3"/>
  <c r="D38" i="3"/>
  <c r="D40" i="3"/>
  <c r="D39" i="3"/>
  <c r="D37" i="3"/>
  <c r="D41" i="3"/>
  <c r="D36" i="3"/>
  <c r="D43" i="3"/>
  <c r="D44" i="3"/>
  <c r="D46" i="3"/>
  <c r="D48" i="3"/>
  <c r="D26" i="3"/>
  <c r="D49" i="3"/>
  <c r="D50" i="3"/>
  <c r="D51" i="3"/>
  <c r="D47" i="3"/>
  <c r="D52" i="3"/>
  <c r="D55" i="3"/>
  <c r="D56" i="3"/>
  <c r="D76" i="3"/>
  <c r="D58" i="3"/>
  <c r="D59" i="3"/>
  <c r="D61" i="3"/>
  <c r="D63" i="3"/>
  <c r="D66" i="3"/>
  <c r="D67" i="3"/>
  <c r="D42" i="3"/>
  <c r="D69" i="3"/>
  <c r="D65" i="3"/>
  <c r="D96" i="3"/>
  <c r="D74" i="3"/>
  <c r="D75" i="3"/>
  <c r="D45" i="3"/>
  <c r="D71" i="3"/>
  <c r="D131" i="3"/>
  <c r="D77" i="3"/>
  <c r="D78" i="3"/>
  <c r="D30" i="3"/>
  <c r="D80" i="3"/>
  <c r="D82" i="3"/>
  <c r="D83" i="3"/>
  <c r="D84" i="3"/>
  <c r="D85" i="3"/>
  <c r="D86" i="3"/>
  <c r="D118" i="3"/>
  <c r="D87" i="3"/>
  <c r="D88" i="3"/>
  <c r="D89" i="3"/>
  <c r="D90" i="3"/>
  <c r="D92" i="3"/>
  <c r="D79" i="3"/>
  <c r="D93" i="3"/>
  <c r="D99" i="3"/>
  <c r="D97" i="3"/>
  <c r="D100" i="3"/>
  <c r="D135" i="3"/>
  <c r="D103" i="3"/>
  <c r="D104" i="3"/>
  <c r="D105" i="3"/>
  <c r="D232" i="3"/>
  <c r="D108" i="3"/>
  <c r="D57" i="3"/>
  <c r="D62" i="3"/>
  <c r="D110" i="3"/>
  <c r="D111" i="3"/>
  <c r="D29" i="3"/>
  <c r="D114" i="3"/>
  <c r="D115" i="3"/>
  <c r="D35" i="3"/>
  <c r="D116" i="3"/>
  <c r="D119" i="3"/>
  <c r="D106" i="3"/>
  <c r="D120" i="3"/>
  <c r="D122" i="3"/>
  <c r="D123" i="3"/>
  <c r="D124" i="3"/>
  <c r="D125" i="3"/>
  <c r="D126" i="3"/>
  <c r="D64" i="3"/>
  <c r="D130" i="3"/>
  <c r="D132" i="3"/>
  <c r="D136" i="3"/>
  <c r="D137" i="3"/>
  <c r="D138" i="3"/>
  <c r="D140" i="3"/>
  <c r="D141" i="3"/>
  <c r="D127" i="3"/>
  <c r="D81" i="3"/>
  <c r="D142" i="3"/>
  <c r="D143" i="3"/>
  <c r="D144" i="3"/>
  <c r="D159" i="3"/>
  <c r="D147" i="3"/>
  <c r="D148" i="3"/>
  <c r="D149" i="3"/>
  <c r="D150" i="3"/>
  <c r="D152" i="3"/>
  <c r="D154" i="3"/>
  <c r="D155" i="3"/>
  <c r="D156" i="3"/>
  <c r="D161" i="3"/>
  <c r="D162" i="3"/>
  <c r="D169" i="3"/>
  <c r="D164" i="3"/>
  <c r="D165" i="3"/>
  <c r="D166" i="3"/>
  <c r="D167" i="3"/>
  <c r="D73" i="3"/>
  <c r="D168" i="3"/>
  <c r="D171" i="3"/>
  <c r="D172" i="3"/>
  <c r="D173" i="3"/>
  <c r="D177" i="3"/>
  <c r="D178" i="3"/>
  <c r="D179" i="3"/>
  <c r="D180" i="3"/>
  <c r="D181" i="3"/>
  <c r="D182" i="3"/>
  <c r="D183" i="3"/>
  <c r="D184" i="3"/>
  <c r="D185" i="3"/>
  <c r="D187" i="3"/>
  <c r="D95" i="3"/>
  <c r="D188" i="3"/>
  <c r="D189" i="3"/>
  <c r="D190" i="3"/>
  <c r="D192" i="3"/>
  <c r="D193" i="3"/>
  <c r="D194" i="3"/>
  <c r="D196" i="3"/>
  <c r="D197" i="3"/>
  <c r="D198" i="3"/>
  <c r="D199" i="3"/>
  <c r="D201" i="3"/>
  <c r="D202" i="3"/>
  <c r="D203" i="3"/>
  <c r="D204" i="3"/>
  <c r="D205" i="3"/>
  <c r="D206" i="3"/>
  <c r="D207" i="3"/>
  <c r="D211" i="3"/>
  <c r="D212" i="3"/>
  <c r="D213" i="3"/>
  <c r="D215" i="3"/>
  <c r="D216" i="3"/>
  <c r="D217" i="3"/>
  <c r="D218" i="3"/>
  <c r="D219" i="3"/>
  <c r="D220" i="3"/>
  <c r="D221" i="3"/>
  <c r="D223" i="3"/>
  <c r="D224" i="3"/>
  <c r="D121" i="3"/>
  <c r="D225" i="3"/>
  <c r="D226" i="3"/>
  <c r="D68" i="3"/>
  <c r="D233" i="3"/>
  <c r="D234" i="3"/>
  <c r="D235" i="3"/>
  <c r="D237" i="3"/>
  <c r="D238" i="3"/>
  <c r="D240" i="3"/>
  <c r="D241" i="3"/>
  <c r="D14" i="3"/>
  <c r="D15" i="2"/>
  <c r="D14" i="2"/>
  <c r="D11" i="2"/>
  <c r="D16" i="2"/>
  <c r="D17" i="2"/>
  <c r="D20" i="2"/>
  <c r="D52" i="2"/>
  <c r="D19" i="2"/>
  <c r="D28" i="2"/>
  <c r="D25" i="2"/>
  <c r="D18" i="2"/>
  <c r="D23" i="2"/>
  <c r="D21" i="2"/>
  <c r="D22" i="2"/>
  <c r="D48" i="2"/>
  <c r="D29" i="2"/>
  <c r="D40" i="2"/>
  <c r="D24" i="2"/>
  <c r="D26" i="2"/>
  <c r="D27" i="2"/>
  <c r="D31" i="2"/>
  <c r="D13" i="2"/>
  <c r="D49" i="2"/>
  <c r="D32" i="2"/>
  <c r="D33" i="2"/>
  <c r="D39" i="2"/>
  <c r="D35" i="2"/>
  <c r="D36" i="2"/>
  <c r="D37" i="2"/>
  <c r="D38" i="2"/>
  <c r="D34" i="2"/>
  <c r="D41" i="2"/>
  <c r="D43" i="2"/>
  <c r="D44" i="2"/>
  <c r="D45" i="2"/>
  <c r="D46" i="2"/>
  <c r="D47" i="2"/>
  <c r="D50" i="2"/>
  <c r="D51" i="2"/>
  <c r="D55" i="2"/>
  <c r="D56" i="2"/>
  <c r="D58" i="2"/>
  <c r="D60" i="2"/>
  <c r="D54" i="2"/>
  <c r="D61" i="2"/>
  <c r="D12" i="2"/>
  <c r="D10" i="1"/>
  <c r="D11" i="1"/>
  <c r="D12" i="1"/>
  <c r="D13" i="1"/>
  <c r="D14" i="1"/>
  <c r="D15" i="1"/>
  <c r="D23" i="1"/>
  <c r="D16" i="1"/>
  <c r="D19" i="1"/>
  <c r="D20" i="1"/>
  <c r="D17" i="1"/>
  <c r="D25" i="1"/>
  <c r="D21" i="1"/>
  <c r="D24" i="1"/>
  <c r="D28" i="1"/>
  <c r="D18" i="1"/>
  <c r="D22" i="1"/>
  <c r="D27" i="1"/>
  <c r="D31" i="1"/>
  <c r="D29" i="1"/>
  <c r="D43" i="1"/>
  <c r="D26" i="1"/>
  <c r="D32" i="1"/>
  <c r="D30" i="1"/>
  <c r="D64" i="1"/>
  <c r="D39" i="1"/>
  <c r="D37" i="1"/>
  <c r="D34" i="1"/>
  <c r="D36" i="1"/>
  <c r="D51" i="1"/>
  <c r="D46" i="1"/>
  <c r="D71" i="1"/>
  <c r="D44" i="1"/>
  <c r="D49" i="1"/>
  <c r="D40" i="1"/>
  <c r="D33" i="1"/>
  <c r="D54" i="1"/>
  <c r="D45" i="1"/>
  <c r="D53" i="1"/>
  <c r="D48" i="1"/>
  <c r="D90" i="1"/>
  <c r="D57" i="1"/>
  <c r="D63" i="1"/>
  <c r="D59" i="1"/>
  <c r="D67" i="1"/>
  <c r="D60" i="1"/>
  <c r="D61" i="1"/>
  <c r="D84" i="1"/>
  <c r="D42" i="1"/>
  <c r="D254" i="1"/>
  <c r="D65" i="1"/>
  <c r="D58" i="1"/>
  <c r="D66" i="1"/>
  <c r="D68" i="1"/>
  <c r="D38" i="1"/>
  <c r="D99" i="1"/>
  <c r="D62" i="1"/>
  <c r="D56" i="1"/>
  <c r="D78" i="1"/>
  <c r="D79" i="1"/>
  <c r="D81" i="1"/>
  <c r="D82" i="1"/>
  <c r="D85" i="1"/>
  <c r="D88" i="1"/>
  <c r="D86" i="1"/>
  <c r="D87" i="1"/>
  <c r="D47" i="1"/>
  <c r="D89" i="1"/>
  <c r="D253" i="1"/>
  <c r="D91" i="1"/>
  <c r="D80" i="1"/>
  <c r="D50" i="1"/>
  <c r="D125" i="1"/>
  <c r="D95" i="1"/>
  <c r="D96" i="1"/>
  <c r="D143" i="1"/>
  <c r="D73" i="1"/>
  <c r="D174" i="1"/>
  <c r="D100" i="1"/>
  <c r="D101" i="1"/>
  <c r="D102" i="1"/>
  <c r="D109" i="1"/>
  <c r="D110" i="1"/>
  <c r="D116" i="1"/>
  <c r="D112" i="1"/>
  <c r="D114" i="1"/>
  <c r="D115" i="1"/>
  <c r="D117" i="1"/>
  <c r="D226" i="1"/>
  <c r="D127" i="1"/>
  <c r="D122" i="1"/>
  <c r="D132" i="1"/>
  <c r="D128" i="1"/>
  <c r="D41" i="1"/>
  <c r="D129" i="1"/>
  <c r="D130" i="1"/>
  <c r="D131" i="1"/>
  <c r="D134" i="1"/>
  <c r="D52" i="1"/>
  <c r="D135" i="1"/>
  <c r="D139" i="1"/>
  <c r="D140" i="1"/>
  <c r="D144" i="1"/>
  <c r="D145" i="1"/>
  <c r="D348" i="1"/>
  <c r="D149" i="1"/>
  <c r="D150" i="1"/>
  <c r="D151" i="1"/>
  <c r="D152" i="1"/>
  <c r="D156" i="1"/>
  <c r="D113" i="1"/>
  <c r="D157" i="1"/>
  <c r="D106" i="1"/>
  <c r="D158" i="1"/>
  <c r="D159" i="1"/>
  <c r="D160" i="1"/>
  <c r="D164" i="1"/>
  <c r="D165" i="1"/>
  <c r="D166" i="1"/>
  <c r="D169" i="1"/>
  <c r="D170" i="1"/>
  <c r="D171" i="1"/>
  <c r="D172" i="1"/>
  <c r="D175" i="1"/>
  <c r="D176" i="1"/>
  <c r="D77" i="1"/>
  <c r="D177" i="1"/>
  <c r="D178" i="1"/>
  <c r="D179" i="1"/>
  <c r="D180" i="1"/>
  <c r="D184" i="1"/>
  <c r="D72" i="1"/>
  <c r="D185" i="1"/>
  <c r="D186" i="1"/>
  <c r="D191" i="1"/>
  <c r="D192" i="1"/>
  <c r="D193" i="1"/>
  <c r="D133" i="1"/>
  <c r="D234" i="1"/>
  <c r="D194" i="1"/>
  <c r="D195" i="1"/>
  <c r="D196" i="1"/>
  <c r="D197" i="1"/>
  <c r="D201" i="1"/>
  <c r="D202" i="1"/>
  <c r="D227" i="1"/>
  <c r="D203" i="1"/>
  <c r="D204" i="1"/>
  <c r="D205" i="1"/>
  <c r="D107" i="1"/>
  <c r="D206" i="1"/>
  <c r="D207" i="1"/>
  <c r="D208" i="1"/>
  <c r="D209" i="1"/>
  <c r="D213" i="1"/>
  <c r="D214" i="1"/>
  <c r="D75" i="1"/>
  <c r="D216" i="1"/>
  <c r="D217" i="1"/>
  <c r="D220" i="1"/>
  <c r="D221" i="1"/>
  <c r="D181" i="1"/>
  <c r="D222" i="1"/>
  <c r="D225" i="1"/>
  <c r="D228" i="1"/>
  <c r="D229" i="1"/>
  <c r="D237" i="1"/>
  <c r="D123" i="1"/>
  <c r="D238" i="1"/>
  <c r="D239" i="1"/>
  <c r="D240" i="1"/>
  <c r="D252" i="1"/>
  <c r="D241" i="1"/>
  <c r="D244" i="1"/>
  <c r="D245" i="1"/>
  <c r="D246" i="1"/>
  <c r="D247" i="1"/>
  <c r="D248" i="1"/>
  <c r="D94" i="1"/>
  <c r="D251" i="1"/>
  <c r="D255" i="1"/>
  <c r="D256" i="1"/>
  <c r="D257" i="1"/>
  <c r="D258" i="1"/>
  <c r="D259" i="1"/>
  <c r="D263" i="1"/>
  <c r="D265" i="1"/>
  <c r="D232" i="1"/>
  <c r="D224" i="1"/>
  <c r="D269" i="1"/>
  <c r="D270" i="1"/>
  <c r="D271" i="1"/>
  <c r="D272" i="1"/>
  <c r="D273" i="1"/>
  <c r="D274" i="1"/>
  <c r="D76" i="1"/>
  <c r="D275" i="1"/>
  <c r="D280" i="1"/>
  <c r="D126" i="1"/>
  <c r="D281" i="1"/>
  <c r="D282" i="1"/>
  <c r="D283" i="1"/>
  <c r="D284" i="1"/>
  <c r="D288" i="1"/>
  <c r="D289" i="1"/>
  <c r="D291" i="1"/>
  <c r="D292" i="1"/>
  <c r="D293" i="1"/>
  <c r="D294" i="1"/>
  <c r="D298" i="1"/>
  <c r="D299" i="1"/>
  <c r="D300" i="1"/>
  <c r="D301" i="1"/>
  <c r="D302" i="1"/>
  <c r="D303" i="1"/>
  <c r="D304" i="1"/>
  <c r="D305" i="1"/>
  <c r="D306" i="1"/>
  <c r="D307" i="1"/>
  <c r="D308" i="1"/>
  <c r="D313" i="1"/>
  <c r="D314" i="1"/>
  <c r="D315" i="1"/>
  <c r="D316" i="1"/>
  <c r="D317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6" i="1"/>
  <c r="D337" i="1"/>
  <c r="D338" i="1"/>
  <c r="D167" i="1"/>
  <c r="D339" i="1"/>
  <c r="D340" i="1"/>
  <c r="D341" i="1"/>
  <c r="D342" i="1"/>
  <c r="D262" i="1"/>
  <c r="D104" i="1"/>
  <c r="D349" i="1"/>
  <c r="D350" i="1"/>
  <c r="D351" i="1"/>
  <c r="D352" i="1"/>
  <c r="D108" i="1"/>
  <c r="D142" i="1"/>
  <c r="D357" i="1"/>
  <c r="D358" i="1"/>
  <c r="D9" i="1"/>
</calcChain>
</file>

<file path=xl/sharedStrings.xml><?xml version="1.0" encoding="utf-8"?>
<sst xmlns="http://schemas.openxmlformats.org/spreadsheetml/2006/main" count="3081" uniqueCount="1188">
  <si>
    <t>Finnish Masters</t>
  </si>
  <si>
    <t>Pistetilanne</t>
  </si>
  <si>
    <t>Miehet</t>
  </si>
  <si>
    <t>Naiset</t>
  </si>
  <si>
    <t>Seniorimiehet</t>
  </si>
  <si>
    <t>Seniorinaiset</t>
  </si>
  <si>
    <t>Junioripojat</t>
  </si>
  <si>
    <t>Junioritytöt</t>
  </si>
  <si>
    <t>Mika Luoto</t>
  </si>
  <si>
    <t>Jari Ratia</t>
  </si>
  <si>
    <t>Samuli Tiainen</t>
  </si>
  <si>
    <t>Pyry Puharinen</t>
  </si>
  <si>
    <t>Pasi Uotila</t>
  </si>
  <si>
    <t>Jesse Ahokas</t>
  </si>
  <si>
    <t>Timo Raatikainen</t>
  </si>
  <si>
    <t>Kari Onnila</t>
  </si>
  <si>
    <t>Teemu Asplund</t>
  </si>
  <si>
    <t>Tomas Käyhkö</t>
  </si>
  <si>
    <t>Rami Mukkula</t>
  </si>
  <si>
    <t>Harri Heikkilä</t>
  </si>
  <si>
    <t>Juhani Tonteri</t>
  </si>
  <si>
    <t>Roni Leskinen</t>
  </si>
  <si>
    <t>Krista Pöllänen</t>
  </si>
  <si>
    <t>Simo Leskinen</t>
  </si>
  <si>
    <t>Mika Oksanen</t>
  </si>
  <si>
    <t>Jouni Helminen</t>
  </si>
  <si>
    <t>Nina Haavisto</t>
  </si>
  <si>
    <t>Antti Loikala</t>
  </si>
  <si>
    <t>Pinjets, Hyvinkää</t>
  </si>
  <si>
    <t>Bay, Lahti</t>
  </si>
  <si>
    <t>Siniset, Riihimäki</t>
  </si>
  <si>
    <t>GB, Helsinki</t>
  </si>
  <si>
    <t>Ailec, Helsinki</t>
  </si>
  <si>
    <t>Starmen, Lahti</t>
  </si>
  <si>
    <t>Valtti, Lahti</t>
  </si>
  <si>
    <t>Mainarit, Varkaus</t>
  </si>
  <si>
    <t>All Stars, Kouvola</t>
  </si>
  <si>
    <t>Tornados, Helsinki</t>
  </si>
  <si>
    <t>OPS, Oulu</t>
  </si>
  <si>
    <t>SBF, Lahti</t>
  </si>
  <si>
    <t>OuKei, Lahti</t>
  </si>
  <si>
    <t>Nasevat, Raisio</t>
  </si>
  <si>
    <t>TKK, Tampere</t>
  </si>
  <si>
    <t>Sami Konsteri</t>
  </si>
  <si>
    <t>Niko Oksanen</t>
  </si>
  <si>
    <t>Niko Liukkonen</t>
  </si>
  <si>
    <t>Ari Viljanen</t>
  </si>
  <si>
    <t>Yhteensä</t>
  </si>
  <si>
    <t>Sanna Pasanen</t>
  </si>
  <si>
    <t>Giants, Pori</t>
  </si>
  <si>
    <t>Teemu Putkisto</t>
  </si>
  <si>
    <t>Kimmo Lehtonen</t>
  </si>
  <si>
    <t>Joonas Jähi</t>
  </si>
  <si>
    <t>Otso Kahila</t>
  </si>
  <si>
    <t>Simo Uosukainen</t>
  </si>
  <si>
    <t>Jarno Lahti</t>
  </si>
  <si>
    <t>Onni Riikonen</t>
  </si>
  <si>
    <t>Niko Rasi</t>
  </si>
  <si>
    <t>Jani Soukka</t>
  </si>
  <si>
    <t>Simon Tissarinen</t>
  </si>
  <si>
    <t>Santeri Viljanen</t>
  </si>
  <si>
    <t>Atte Broms</t>
  </si>
  <si>
    <t>Oskari Salmivesi</t>
  </si>
  <si>
    <t>Miro Saari</t>
  </si>
  <si>
    <t>Max Räsänen</t>
  </si>
  <si>
    <t>Luukas Väänänen</t>
  </si>
  <si>
    <t>Karo Hilokoski</t>
  </si>
  <si>
    <t>Mistral, Porvoo</t>
  </si>
  <si>
    <t>ParKe, Imatra</t>
  </si>
  <si>
    <t>Joe's Gold, Joensuu</t>
  </si>
  <si>
    <t>Alfa B C, Raisio</t>
  </si>
  <si>
    <t>KaBow, Kalajoki</t>
  </si>
  <si>
    <t>CPS, Kokkola</t>
  </si>
  <si>
    <t>Kolaus, Kuopio</t>
  </si>
  <si>
    <t>Boltsi-72, Helsinki</t>
  </si>
  <si>
    <t>Mila Nevalainen</t>
  </si>
  <si>
    <t>Roosa Pusa</t>
  </si>
  <si>
    <t>Ella Rantamäki</t>
  </si>
  <si>
    <t>Peppi Konsteri</t>
  </si>
  <si>
    <t>Piitu Viianen</t>
  </si>
  <si>
    <t>Veera Häkkinen</t>
  </si>
  <si>
    <t>Stella Lökfors</t>
  </si>
  <si>
    <t>Pinja Laukkanen</t>
  </si>
  <si>
    <t>Melina Vikström</t>
  </si>
  <si>
    <t>Nanna Salakka</t>
  </si>
  <si>
    <t>Jenna Nissi</t>
  </si>
  <si>
    <t>TPS, Turku</t>
  </si>
  <si>
    <t>Juvel-Team, Hämeenlinna</t>
  </si>
  <si>
    <t>IKK, Imatra</t>
  </si>
  <si>
    <t>Cherry, Tampere</t>
  </si>
  <si>
    <t>WBT, Varkaus</t>
  </si>
  <si>
    <t>1.</t>
  </si>
  <si>
    <t>2.</t>
  </si>
  <si>
    <t>9.</t>
  </si>
  <si>
    <t>8.</t>
  </si>
  <si>
    <t>7.</t>
  </si>
  <si>
    <t>6.</t>
  </si>
  <si>
    <t>5.</t>
  </si>
  <si>
    <t>4.</t>
  </si>
  <si>
    <t>3.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</si>
  <si>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</si>
  <si>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</si>
  <si>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</si>
  <si>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</si>
  <si>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</si>
  <si>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</si>
  <si>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</si>
  <si>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</si>
  <si>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</si>
  <si>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</si>
  <si>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</si>
  <si>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</si>
  <si>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</si>
  <si>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</si>
  <si>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</si>
  <si>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</si>
  <si>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</si>
  <si>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</si>
  <si>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</si>
  <si>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</si>
  <si>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</si>
  <si>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</si>
  <si>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</si>
  <si>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</si>
  <si>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</si>
  <si>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Ke-Ka-53, Pori</t>
  </si>
  <si>
    <t>GH, Rauma</t>
  </si>
  <si>
    <t>Sami Lampo</t>
  </si>
  <si>
    <t>Kaaron Salomaa</t>
  </si>
  <si>
    <t>Juho Rissanen</t>
  </si>
  <si>
    <t>Linus Boström</t>
  </si>
  <si>
    <t>Perttu Jussila</t>
  </si>
  <si>
    <t>Juuso Rikkola</t>
  </si>
  <si>
    <t>Mistral, Loviisa</t>
  </si>
  <si>
    <t>Teemu Raatikainen</t>
  </si>
  <si>
    <t>Matias Luosujärvi</t>
  </si>
  <si>
    <t>Petteri Salonen</t>
  </si>
  <si>
    <t>Simon Susiluoto</t>
  </si>
  <si>
    <t>Ari Halme</t>
  </si>
  <si>
    <t>Ari Jehkinen</t>
  </si>
  <si>
    <t>Ari Valaranta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</si>
  <si>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</si>
  <si>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</si>
  <si>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</si>
  <si>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</si>
  <si>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</si>
  <si>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</si>
  <si>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</si>
  <si>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</si>
  <si>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</si>
  <si>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</si>
  <si>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</si>
  <si>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</si>
  <si>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</si>
  <si>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</si>
  <si>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</si>
  <si>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</si>
  <si>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</si>
  <si>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</si>
  <si>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Eliisa Hiltunen</t>
  </si>
  <si>
    <t>Petra Eriksson-Sola</t>
  </si>
  <si>
    <t>RäMe, Lohja</t>
  </si>
  <si>
    <t>Henry Laine</t>
  </si>
  <si>
    <t>Sami Luoto</t>
  </si>
  <si>
    <t>TK-38, Tampere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</si>
  <si>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</si>
  <si>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</si>
  <si>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</si>
  <si>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</si>
  <si>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</si>
  <si>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</si>
  <si>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</si>
  <si>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</si>
  <si>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</si>
  <si>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</si>
  <si>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</si>
  <si>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Matti Virta</t>
  </si>
  <si>
    <t>Tero Järvinen</t>
  </si>
  <si>
    <t>65.</t>
  </si>
  <si>
    <t>66.</t>
  </si>
  <si>
    <t>67.</t>
  </si>
  <si>
    <t>68.</t>
  </si>
  <si>
    <t>Hannele Impola</t>
  </si>
  <si>
    <t>Vilma Salo</t>
  </si>
  <si>
    <t>Jonna Jokinen</t>
  </si>
  <si>
    <t>Lenni Juutilainen</t>
  </si>
  <si>
    <t>Jussi Laine</t>
  </si>
  <si>
    <t>37.</t>
  </si>
  <si>
    <t>SalKei, Salo</t>
  </si>
  <si>
    <t>Samu Valaranta</t>
  </si>
  <si>
    <t>Sami Javanainen</t>
  </si>
  <si>
    <t>Kari Murtomäki</t>
  </si>
  <si>
    <t>Jarmo Ahokas</t>
  </si>
  <si>
    <t>Jesse Kallio</t>
  </si>
  <si>
    <t>Tony Ranta</t>
  </si>
  <si>
    <t>Timo Murto</t>
  </si>
  <si>
    <t>Raimo Palokoski</t>
  </si>
  <si>
    <t>Tuula Tamminen</t>
  </si>
  <si>
    <t>Pia Palviainen</t>
  </si>
  <si>
    <t>Patteri, Helsinki</t>
  </si>
  <si>
    <t>SC, Turku</t>
  </si>
  <si>
    <t>RC, Pori</t>
  </si>
  <si>
    <t>GS, Eura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</si>
  <si>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</si>
  <si>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</si>
  <si>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</si>
  <si>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</si>
  <si>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</si>
  <si>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</si>
  <si>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</si>
  <si>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</si>
  <si>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</si>
  <si>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</si>
  <si>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</si>
  <si>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</si>
  <si>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</si>
  <si>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</si>
  <si>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</si>
  <si>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</si>
  <si>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</si>
  <si>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</si>
  <si>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aCat, Hyvinkää</t>
  </si>
  <si>
    <t>Juha Ollonqvist</t>
  </si>
  <si>
    <t>Olli-Pekka Pajari</t>
  </si>
  <si>
    <t>Tuula Kemppainen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</si>
  <si>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</si>
  <si>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</si>
  <si>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</si>
  <si>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</si>
  <si>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</si>
  <si>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</si>
  <si>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</si>
  <si>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</si>
  <si>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</si>
  <si>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</si>
  <si>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</si>
  <si>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</si>
  <si>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</si>
  <si>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</si>
  <si>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</si>
  <si>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</si>
  <si>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</si>
  <si>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</si>
  <si>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</si>
  <si>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</si>
  <si>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</si>
  <si>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</si>
  <si>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</si>
  <si>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</si>
  <si>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</si>
  <si>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</si>
  <si>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</si>
  <si>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</si>
  <si>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</si>
  <si>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</si>
  <si>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</si>
  <si>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Osku Palermaa</t>
  </si>
  <si>
    <t>118.</t>
  </si>
  <si>
    <t>119.</t>
  </si>
  <si>
    <t>120.</t>
  </si>
  <si>
    <t>Toni Toivonen</t>
  </si>
  <si>
    <t>Kai Virtanen</t>
  </si>
  <si>
    <t>Reija Lundén</t>
  </si>
  <si>
    <t>121.</t>
  </si>
  <si>
    <t>122.</t>
  </si>
  <si>
    <t>123.</t>
  </si>
  <si>
    <t>124.</t>
  </si>
  <si>
    <t>125.</t>
  </si>
  <si>
    <t>Ysisata, Varkaus</t>
  </si>
  <si>
    <t>Petri Riikonen</t>
  </si>
  <si>
    <t>Kari Hurri</t>
  </si>
  <si>
    <t>Joonas Jehkinen</t>
  </si>
  <si>
    <t>Ani Juntunen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</si>
  <si>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</si>
  <si>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</si>
  <si>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</si>
  <si>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</si>
  <si>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</si>
  <si>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</si>
  <si>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</si>
  <si>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</si>
  <si>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</si>
  <si>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</si>
  <si>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</si>
  <si>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</si>
  <si>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</si>
  <si>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</si>
  <si>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</si>
  <si>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</si>
  <si>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</si>
  <si>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</si>
  <si>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</si>
  <si>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</si>
  <si>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</si>
  <si>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</si>
  <si>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</si>
  <si>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</si>
  <si>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</si>
  <si>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</si>
  <si>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</si>
  <si>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</si>
  <si>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Leevi Saikkala</t>
  </si>
  <si>
    <t>Slaikkarit, Imatra</t>
  </si>
  <si>
    <t>Riku Isopahkala</t>
  </si>
  <si>
    <t>Kalajoki BC, Kalajoki</t>
  </si>
  <si>
    <t>Jenniina Järvilä</t>
  </si>
  <si>
    <t>Jere Oksanen</t>
  </si>
  <si>
    <t>154.</t>
  </si>
  <si>
    <t>155.</t>
  </si>
  <si>
    <t>156.</t>
  </si>
  <si>
    <t>157.</t>
  </si>
  <si>
    <t>Pekka Kiviniemi</t>
  </si>
  <si>
    <t>Jaakko Polttila</t>
  </si>
  <si>
    <t>Petri Keituri</t>
  </si>
  <si>
    <t>Lasse Jalava</t>
  </si>
  <si>
    <t>K-29, Turku</t>
  </si>
  <si>
    <t>Jari Vettenranta</t>
  </si>
  <si>
    <t>OB, Helsinki</t>
  </si>
  <si>
    <t>Jaana Anttas</t>
  </si>
  <si>
    <t>TuWe, Turku</t>
  </si>
  <si>
    <t>Pasi Paalosalo</t>
  </si>
  <si>
    <t>Mika Lahti</t>
  </si>
  <si>
    <t>Smash, Rauma</t>
  </si>
  <si>
    <t>Olli Hossi</t>
  </si>
  <si>
    <t>JBC, Jyväskylä</t>
  </si>
  <si>
    <t>BC Islanders, Kalajoki</t>
  </si>
  <si>
    <t>Bowlville, Etelä-Karjala</t>
  </si>
  <si>
    <t>Saarike, Keurusselkä</t>
  </si>
  <si>
    <t>Heikki Tiainen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</si>
  <si>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</si>
  <si>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</si>
  <si>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</si>
  <si>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</si>
  <si>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</si>
  <si>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</si>
  <si>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</si>
  <si>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</si>
  <si>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</si>
  <si>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</si>
  <si>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</si>
  <si>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</si>
  <si>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</si>
  <si>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</si>
  <si>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</si>
  <si>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Pentti Laine</t>
  </si>
  <si>
    <t>Pertti Salminen</t>
  </si>
  <si>
    <t>Orvo Kaikkonen</t>
  </si>
  <si>
    <t>RBC, Tammisaari</t>
  </si>
  <si>
    <t>Jaana Taavitsainen</t>
  </si>
  <si>
    <t>Ari Kotiranta</t>
  </si>
  <si>
    <t>Jenni Heino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</si>
  <si>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</si>
  <si>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</si>
  <si>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</si>
  <si>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</si>
  <si>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</si>
  <si>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</si>
  <si>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</si>
  <si>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</si>
  <si>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</si>
  <si>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</si>
  <si>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</si>
  <si>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</si>
  <si>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</si>
  <si>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</si>
  <si>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</si>
  <si>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Niko Hillberg</t>
  </si>
  <si>
    <t>Saturn, Pietarsaari</t>
  </si>
  <si>
    <t>Ramblers, Jyväskylä</t>
  </si>
  <si>
    <t>Matti Knutar</t>
  </si>
  <si>
    <t>Piritta Maja</t>
  </si>
  <si>
    <t>188.</t>
  </si>
  <si>
    <t>189.</t>
  </si>
  <si>
    <t>190.</t>
  </si>
  <si>
    <t>191.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</si>
  <si>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</si>
  <si>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</si>
  <si>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</si>
  <si>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</si>
  <si>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</si>
  <si>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</si>
  <si>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</si>
  <si>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</si>
  <si>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</si>
  <si>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</si>
  <si>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</si>
  <si>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Oskari Reponen</t>
  </si>
  <si>
    <t>Markus Lahti</t>
  </si>
  <si>
    <t>Risto Kastinen</t>
  </si>
  <si>
    <t>Tiiamari Laukkanen</t>
  </si>
  <si>
    <t>Roosa Kivioja</t>
  </si>
  <si>
    <t>XX, Tampere</t>
  </si>
  <si>
    <t>Juuso Tiainen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</si>
  <si>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</si>
  <si>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</si>
  <si>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</si>
  <si>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</si>
  <si>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</si>
  <si>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</si>
  <si>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</si>
  <si>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</si>
  <si>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</si>
  <si>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Marko Tukiainen</t>
  </si>
  <si>
    <t>BK-52, Pori</t>
  </si>
  <si>
    <t>Jouni Rikalainen</t>
  </si>
  <si>
    <t>Pertti Mikola</t>
  </si>
  <si>
    <t>Eetu Pusenius</t>
  </si>
  <si>
    <t>Tero Uosukainen</t>
  </si>
  <si>
    <t>X-COM, Lappeenranta</t>
  </si>
  <si>
    <t>Pekka Seppänen</t>
  </si>
  <si>
    <t>Joonas Reponen</t>
  </si>
  <si>
    <t>Mika Söyrinki</t>
  </si>
  <si>
    <t>KemKei, Kemi</t>
  </si>
  <si>
    <t>Paavo Pakonen</t>
  </si>
  <si>
    <t>DC, Oulu</t>
  </si>
  <si>
    <t>Jouko Kuossari</t>
  </si>
  <si>
    <t>WRB, Seinäjoki</t>
  </si>
  <si>
    <t>Satu Heinilä</t>
  </si>
  <si>
    <t>Kristiina Korhonen</t>
  </si>
  <si>
    <t>Saagat, Tornio</t>
  </si>
  <si>
    <t>OLS, Oulu</t>
  </si>
  <si>
    <t>Heli Taskinen</t>
  </si>
  <si>
    <t>JoKe, Joensuu</t>
  </si>
  <si>
    <t>Riitta Björkengren</t>
  </si>
  <si>
    <t>TuUL, Turku</t>
  </si>
  <si>
    <t>Sirpa Tella</t>
  </si>
  <si>
    <t>Satu Turunen</t>
  </si>
  <si>
    <t>Päivi Uusinarkaus</t>
  </si>
  <si>
    <t>Jesse Lindholm</t>
  </si>
  <si>
    <t>Riku-Petteri Kivelä</t>
  </si>
  <si>
    <t>BC Story, Vantaa</t>
  </si>
  <si>
    <t>Katja Lahdelma</t>
  </si>
  <si>
    <t>Harrastaja-Lahti, Lahti</t>
  </si>
  <si>
    <t>Nina Kovanen</t>
  </si>
  <si>
    <t>Heidi Manninen</t>
  </si>
  <si>
    <t>Roosa Lundén</t>
  </si>
  <si>
    <t>Eleven, Vantaa</t>
  </si>
  <si>
    <t>Mikael Bianciardi</t>
  </si>
  <si>
    <t>Roosa Leppänen</t>
  </si>
  <si>
    <t>KuKu, Seinäjoki</t>
  </si>
  <si>
    <t>Sofia Laine</t>
  </si>
  <si>
    <t>HHB, Salo</t>
  </si>
  <si>
    <t>Mika Koivuniemi</t>
  </si>
  <si>
    <t>PBA</t>
  </si>
  <si>
    <t>Mika Luoto, Kimmo Lehtonen ja Mika Oksanen saivat paikan miesten kategoriasta, joten</t>
  </si>
  <si>
    <t>kiertuefinaaliin seniorimiesten kategoriasta nousivat Pentti Laine, Paavo Pakonen ja Lasse Jalava.</t>
  </si>
  <si>
    <t>Reija Lundén sai paikan naisten kategoriasta, joten kiertuefinaaliin seniorinaisten kategoriasta nousi Kristiina Korhonen.</t>
  </si>
  <si>
    <t>Jesse Ahokas sai paikan miesten kategoriasta, joten kiertuefinaaliin junioripoikien kategoriasta nousi Simo Uosukainen.</t>
  </si>
  <si>
    <t>Finnish Mastersin kiertuefinalistit kaudella 2018-2019. Finnish Mastersin lopputurnaus keilataan Talin keilahallissa lauantaina 17.8.2019.</t>
  </si>
  <si>
    <t>A2</t>
  </si>
  <si>
    <t>B</t>
  </si>
  <si>
    <t>C</t>
  </si>
  <si>
    <t>Santtu Nieminen</t>
  </si>
  <si>
    <t>Aatu Tapanimäki</t>
  </si>
  <si>
    <t>Antonio Valtonen</t>
  </si>
  <si>
    <t>Pinfans, Kouvola</t>
  </si>
  <si>
    <t>A1</t>
  </si>
  <si>
    <t>UK88, Hyvinkää</t>
  </si>
  <si>
    <t>Tomi Honkonen</t>
  </si>
  <si>
    <t>Kamut, Hyvinkää</t>
  </si>
  <si>
    <t>BooM, Mikkeli</t>
  </si>
  <si>
    <t>Marjaana Hytönen</t>
  </si>
  <si>
    <t>Mikko Nordblom</t>
  </si>
  <si>
    <t>Antero Sahla</t>
  </si>
  <si>
    <t>Rkm-Turku, Turku</t>
  </si>
  <si>
    <t>Kiila, Hämeenlinna</t>
  </si>
  <si>
    <t>XO, Pori</t>
  </si>
  <si>
    <t>Jari Rantanen</t>
  </si>
  <si>
    <t>Jouko Muuttonen</t>
  </si>
  <si>
    <t>Larri Lamminpää</t>
  </si>
  <si>
    <t>Patrik Päiviö</t>
  </si>
  <si>
    <t>Heli Mäkinen</t>
  </si>
  <si>
    <t>Tomas Tissarinen</t>
  </si>
  <si>
    <t>Klaus Kristian Hietarinne</t>
  </si>
  <si>
    <t>Kari Kuparinen</t>
  </si>
  <si>
    <t>Olli Tiainen</t>
  </si>
  <si>
    <t>Joakim Westlin</t>
  </si>
  <si>
    <t>Kimmo Järvinen</t>
  </si>
  <si>
    <t>Ville Peni</t>
  </si>
  <si>
    <t>IKE, Kuusankoski</t>
  </si>
  <si>
    <t>Juho Leivo</t>
  </si>
  <si>
    <t>PB, Kouvola</t>
  </si>
  <si>
    <t>Otto Lonka</t>
  </si>
  <si>
    <t>ET, Kotka</t>
  </si>
  <si>
    <t>Nuppi, Kouvola</t>
  </si>
  <si>
    <t>SF-Kouvola, Kouvola</t>
  </si>
  <si>
    <t>Karri Vilenius</t>
  </si>
  <si>
    <t>Jytky, Kouvola</t>
  </si>
  <si>
    <t>Rkm-Kotka, Kotka</t>
  </si>
  <si>
    <t>Ysi-Kymppi, Kotka</t>
  </si>
  <si>
    <t>Jari Taina</t>
  </si>
  <si>
    <t>Tommi Kähkönen</t>
  </si>
  <si>
    <t>Henri Änäkäinen</t>
  </si>
  <si>
    <t>Antti Monto</t>
  </si>
  <si>
    <t>Bar Q Bowlers, Imatra</t>
  </si>
  <si>
    <t>Ville Holmström</t>
  </si>
  <si>
    <t>Osku Haakana</t>
  </si>
  <si>
    <t>Antti Kuusela</t>
  </si>
  <si>
    <t>Jarkko Pirhonen</t>
  </si>
  <si>
    <t>Olli Hirvonen</t>
  </si>
  <si>
    <t>Jukka Peltonen</t>
  </si>
  <si>
    <t>Olavi Mäkelä</t>
  </si>
  <si>
    <t>Jarmo Sinilaakso</t>
  </si>
  <si>
    <t>Petri Mannonen</t>
  </si>
  <si>
    <t>Rauli Raita</t>
  </si>
  <si>
    <t>Santtu Juutilainen</t>
  </si>
  <si>
    <t>BR, Myllykoski</t>
  </si>
  <si>
    <t>Jukka Mäenpää</t>
  </si>
  <si>
    <t>Harri Puustjärvi</t>
  </si>
  <si>
    <t>Esa Nieminen</t>
  </si>
  <si>
    <t>Isto Kallio</t>
  </si>
  <si>
    <t>Arto Lehtovirta</t>
  </si>
  <si>
    <t>Peter Strömberg</t>
  </si>
  <si>
    <t>Sanna Ohrimovitsch</t>
  </si>
  <si>
    <t>Sirjo Pohjonen</t>
  </si>
  <si>
    <t>Siluetti, Eura</t>
  </si>
  <si>
    <t>Marjaana Stenvall</t>
  </si>
  <si>
    <t>Leena Jokiniemi</t>
  </si>
  <si>
    <t>Mercur, Helsinki</t>
  </si>
  <si>
    <t>Anu Peltola</t>
  </si>
  <si>
    <t>Terttu Kohtanen</t>
  </si>
  <si>
    <t>KJK, Kauhajoki</t>
  </si>
  <si>
    <t>City B, Helsinki</t>
  </si>
  <si>
    <t>Taija Rolig</t>
  </si>
  <si>
    <t>Pia Furu</t>
  </si>
  <si>
    <t>Sari Ohrimovitsch-Tyynelä</t>
  </si>
  <si>
    <t>Niilo Laitinen</t>
  </si>
  <si>
    <t>Tomi Laukkanen</t>
  </si>
  <si>
    <t>Saku Huomo</t>
  </si>
  <si>
    <t>BC Imatra, Imatra</t>
  </si>
  <si>
    <t>Nooa Vilokkinen</t>
  </si>
  <si>
    <t>Santtu Tahvanainen</t>
  </si>
  <si>
    <t>Kierrehirmut, Ylöjärvi</t>
  </si>
  <si>
    <t>Olli Pakonen</t>
  </si>
  <si>
    <t xml:space="preserve">Jaakko Rantala </t>
  </si>
  <si>
    <t>FSB, Parainen</t>
  </si>
  <si>
    <t>Timo Luoto</t>
  </si>
  <si>
    <t>Henrik Puumala</t>
  </si>
  <si>
    <t>Mika Salminen</t>
  </si>
  <si>
    <t>Saku Konttila</t>
  </si>
  <si>
    <t>Antti-Pekka Lax</t>
  </si>
  <si>
    <t>Riikka Rautiainen</t>
  </si>
  <si>
    <t>Jenna Laaksovirta</t>
  </si>
  <si>
    <t>Satu Löfgren</t>
  </si>
  <si>
    <t>Ilkka Nenonen</t>
  </si>
  <si>
    <t>Rauno Määttä</t>
  </si>
  <si>
    <t>PoTa, Pori</t>
  </si>
  <si>
    <t>Eino Karvonen</t>
  </si>
  <si>
    <t>House Bowlers, Pori</t>
  </si>
  <si>
    <t>Mika Yli-Rahko</t>
  </si>
  <si>
    <t>Pekka Saarinen</t>
  </si>
  <si>
    <t>Ari Virtanen</t>
  </si>
  <si>
    <t>LBBC, Eurajoki</t>
  </si>
  <si>
    <t>Jouko Forsten</t>
  </si>
  <si>
    <t>Keijo Railamaa</t>
  </si>
  <si>
    <t>Pori Open 8.11.2020, Pori</t>
  </si>
  <si>
    <t>Pori Open 2020, 8.11.2020, Pori</t>
  </si>
  <si>
    <t>Turku Senior Open 22.11.2020</t>
  </si>
  <si>
    <t>Jyrä, Helsinki</t>
  </si>
  <si>
    <t>Esa Rantala</t>
  </si>
  <si>
    <t>Jaakko Neuvonen</t>
  </si>
  <si>
    <t>Timo Rytkönen</t>
  </si>
  <si>
    <t>Jarmo Tamminen</t>
  </si>
  <si>
    <t>Raimo Mustajärvi</t>
  </si>
  <si>
    <t>Lasse Pitkänen</t>
  </si>
  <si>
    <t>Marko Meriluoto</t>
  </si>
  <si>
    <t>Seija Pelkonen</t>
  </si>
  <si>
    <t>Junnu Tour Kuusankoski 22.11.2020</t>
  </si>
  <si>
    <t>Anton Leppänen</t>
  </si>
  <si>
    <t>Jaakko Valjakka</t>
  </si>
  <si>
    <t>Selim Rönn</t>
  </si>
  <si>
    <t>Hellas, Vaasa</t>
  </si>
  <si>
    <t>Ruskakisa, Kotka 6.12.2020</t>
  </si>
  <si>
    <t>BC Norska, Kotka</t>
  </si>
  <si>
    <t>Heiluri, Kuusankoski</t>
  </si>
  <si>
    <t>KoBo, Kotka</t>
  </si>
  <si>
    <t>Provikka, Kotka</t>
  </si>
  <si>
    <t>Aki-B, Kotka</t>
  </si>
  <si>
    <t>BF, Heinola</t>
  </si>
  <si>
    <t>Kasi-Viis, Kotka</t>
  </si>
  <si>
    <t>Mervi Klemettilä</t>
  </si>
  <si>
    <t>KosBo, Kuusankoski</t>
  </si>
  <si>
    <t>Markku Töytäri</t>
  </si>
  <si>
    <t>Hannu Heikkinen</t>
  </si>
  <si>
    <t>Markku Matilainen</t>
  </si>
  <si>
    <t>Esa Karhu</t>
  </si>
  <si>
    <t>Heikki Aravesi</t>
  </si>
  <si>
    <t>Antti Launia</t>
  </si>
  <si>
    <t>Jesse Launia</t>
  </si>
  <si>
    <t>Jan Storbacka</t>
  </si>
  <si>
    <t>Toni Koponen</t>
  </si>
  <si>
    <t>Kalle Pinomaa</t>
  </si>
  <si>
    <t>Risto Koponen</t>
  </si>
  <si>
    <t>Sami Lehtimäki</t>
  </si>
  <si>
    <t>Sebastian Susiluoto</t>
  </si>
  <si>
    <t>Aimo Gren</t>
  </si>
  <si>
    <t>Ari Häkkinen</t>
  </si>
  <si>
    <t>Martti Sköönilä</t>
  </si>
  <si>
    <t>Pertti Suopanki</t>
  </si>
  <si>
    <t>Jari Viinanen</t>
  </si>
  <si>
    <t>Heli Töyry</t>
  </si>
  <si>
    <t>Mika Huttunen</t>
  </si>
  <si>
    <t>Lauri Saarni</t>
  </si>
  <si>
    <t>Marko Saarni</t>
  </si>
  <si>
    <t>Reijo Laine</t>
  </si>
  <si>
    <t>Jari Ropponen</t>
  </si>
  <si>
    <t>El Pantera, Parainen</t>
  </si>
  <si>
    <t>Taneli Levo</t>
  </si>
  <si>
    <t>Vesa Timonen</t>
  </si>
  <si>
    <t>Jussi Niemelä</t>
  </si>
  <si>
    <t>Pasi Friberg</t>
  </si>
  <si>
    <t>Cocktail, Parainen</t>
  </si>
  <si>
    <t>Markus Räikkä</t>
  </si>
  <si>
    <t>SaKu, Parainen</t>
  </si>
  <si>
    <t>Lassi Aalto</t>
  </si>
  <si>
    <t>Leif Fredriksson</t>
  </si>
  <si>
    <t>Kai Söderlund</t>
  </si>
  <si>
    <t>PeKeTeam, Turku</t>
  </si>
  <si>
    <t>Juuso Aitio</t>
  </si>
  <si>
    <t>Seppo Virkkunen</t>
  </si>
  <si>
    <t>Tero Virtanen</t>
  </si>
  <si>
    <t>FSB:n syyskumot, Salon kasirata 13.12.2020</t>
  </si>
  <si>
    <t>Lindholm Pekka</t>
  </si>
  <si>
    <t>K-12, Lohja</t>
  </si>
  <si>
    <t>Lusa, Lohja</t>
  </si>
  <si>
    <t>Rännimalja Lohja, 19.12.2020</t>
  </si>
  <si>
    <t>Kai Siltala</t>
  </si>
  <si>
    <t>Risto Halme</t>
  </si>
  <si>
    <t>Antti Huuskonen</t>
  </si>
  <si>
    <t>Tapani Peltola</t>
  </si>
  <si>
    <t>Markku Petäjämaa</t>
  </si>
  <si>
    <t>Vesa Koivunen</t>
  </si>
  <si>
    <t>Erkki Viita</t>
  </si>
  <si>
    <t>Tuukka Raudaskoski</t>
  </si>
  <si>
    <t>Eemil Hyrkkö</t>
  </si>
  <si>
    <t>Karim Mekkid</t>
  </si>
  <si>
    <t>Pekka Lindholm</t>
  </si>
  <si>
    <t>Junnu Tour Kokkola, 17.1.2021</t>
  </si>
  <si>
    <t>Johan Tissarinen</t>
  </si>
  <si>
    <t>Helmi Vallivaara</t>
  </si>
  <si>
    <t>Siiri Kokkomäki</t>
  </si>
  <si>
    <t>KST, Kokkola</t>
  </si>
  <si>
    <t>Ossi Kuningas</t>
  </si>
  <si>
    <t>Reijo Saarinen</t>
  </si>
  <si>
    <t>MeKe, Pori</t>
  </si>
  <si>
    <t>Kari Vuorinen</t>
  </si>
  <si>
    <t>Markku Julin</t>
  </si>
  <si>
    <t>Seppo Koivunen</t>
  </si>
  <si>
    <t>Ville Rintala</t>
  </si>
  <si>
    <t>Pori Senior Open 17.1.2021, Pori</t>
  </si>
  <si>
    <t>Kati Vähä-Koivisto</t>
  </si>
  <si>
    <t>Pori Senior Open 17.1.2021</t>
  </si>
  <si>
    <t>Junnu Tour Äänekoski 7.2.2021</t>
  </si>
  <si>
    <t>Tali Senior Open 21.1.2021, Helsinki</t>
  </si>
  <si>
    <t>Kai Hilden</t>
  </si>
  <si>
    <t>Janne Kaukonen</t>
  </si>
  <si>
    <t>Kari Korelin</t>
  </si>
  <si>
    <t>Argon, Vantaa</t>
  </si>
  <si>
    <t>Jussi Jalkanen</t>
  </si>
  <si>
    <t>Hi-Tec, Helsinki</t>
  </si>
  <si>
    <t>Matti Ikonen</t>
  </si>
  <si>
    <t>RKM-Vantaa, Vantaa</t>
  </si>
  <si>
    <t>Margit Keituri</t>
  </si>
  <si>
    <t>Viljo Tiitinen</t>
  </si>
  <si>
    <t>Veljet, Helsinki</t>
  </si>
  <si>
    <t>Tommi Teivainen</t>
  </si>
  <si>
    <t>Jarmo Toivonen</t>
  </si>
  <si>
    <t>Matti Rajamäki</t>
  </si>
  <si>
    <t>Jyrky, Kouvola</t>
  </si>
  <si>
    <t>Mikko Loikala</t>
  </si>
  <si>
    <t>Sebastian Ros</t>
  </si>
  <si>
    <t>Seppo Kämäräinen</t>
  </si>
  <si>
    <t>Helena Sihvola</t>
  </si>
  <si>
    <t>Venlat, Myllykoski</t>
  </si>
  <si>
    <t>Harri Hovi</t>
  </si>
  <si>
    <t>Juha Skyttä</t>
  </si>
  <si>
    <t>Tuomo Silventoinen</t>
  </si>
  <si>
    <t>BR, Heinola</t>
  </si>
  <si>
    <t>Jere Kujala</t>
  </si>
  <si>
    <t>Raimo Riihimäki</t>
  </si>
  <si>
    <t>Antero Rautiainen</t>
  </si>
  <si>
    <t>Aki Huomo</t>
  </si>
  <si>
    <t>Eero Hämäläinen</t>
  </si>
  <si>
    <t>Pietro Muhonen</t>
  </si>
  <si>
    <t>Jyrki Tähtinen</t>
  </si>
  <si>
    <t>Kaatoputki 2021 Kouvola, 28.2.2021</t>
  </si>
  <si>
    <t>Holman/Roth Doubles,USA PBA 15.3.2021</t>
  </si>
  <si>
    <t>Sanna Oksanen</t>
  </si>
  <si>
    <t>Essi Pakarinen</t>
  </si>
  <si>
    <t>Rauman talviturnaus, Rauma 25.4.2021</t>
  </si>
  <si>
    <t>Ilkka Savolainen</t>
  </si>
  <si>
    <t>Markus Lahtinen</t>
  </si>
  <si>
    <t>Markku Aro</t>
  </si>
  <si>
    <t>Keila-89, Rauma</t>
  </si>
  <si>
    <t>Kyösti Tahvanainen</t>
  </si>
  <si>
    <t>Juha Saine</t>
  </si>
  <si>
    <t>Samuli Tammisto</t>
  </si>
  <si>
    <t>Rauno Hautamäki</t>
  </si>
  <si>
    <t>Matti Pertola</t>
  </si>
  <si>
    <t>Imatran Pultti, Imatran kylpylä 9.5.2021</t>
  </si>
  <si>
    <t>Reijo Kultalahti</t>
  </si>
  <si>
    <t>Risto Kiiski</t>
  </si>
  <si>
    <t>Junnu Tour Heinola, 23.5.2021</t>
  </si>
  <si>
    <t>Keväterikoinen 6.6.2021, Hyvinkää</t>
  </si>
  <si>
    <t>Hannu Laukkanen</t>
  </si>
  <si>
    <t>Bermuda BT, Hyvinkää</t>
  </si>
  <si>
    <t>Aulis Rosendahl</t>
  </si>
  <si>
    <t>Petri Rapeli</t>
  </si>
  <si>
    <t>Erkki Kananen</t>
  </si>
  <si>
    <t>Jukka Lindholm</t>
  </si>
  <si>
    <t>Ilkka Saari</t>
  </si>
  <si>
    <t>Petri Opas</t>
  </si>
  <si>
    <t>GBF, Hyvinkää</t>
  </si>
  <si>
    <t>Tuure Jokinen</t>
  </si>
  <si>
    <t>Jarmo Hiltunen</t>
  </si>
  <si>
    <t>Lasse Tunkkari</t>
  </si>
  <si>
    <t>Jassit, Hyvnikää</t>
  </si>
  <si>
    <t>Juha Eloranta</t>
  </si>
  <si>
    <t>Ballmaster Open 22.8.2021, Tali</t>
  </si>
  <si>
    <t>Samu Ylijoki</t>
  </si>
  <si>
    <t>Ballmaster Open 22.8, Tali</t>
  </si>
  <si>
    <t>Ballmaster Open, 22.8.2021, Tali</t>
  </si>
  <si>
    <t>Ballmaster Open 23.8.2021, Tali</t>
  </si>
  <si>
    <t>Ballmaster Open,  22.8.2021, Helsinki</t>
  </si>
  <si>
    <t>Titaanit, Pori</t>
  </si>
  <si>
    <t>213.</t>
  </si>
  <si>
    <t>214.</t>
  </si>
  <si>
    <t>215.</t>
  </si>
  <si>
    <t>216.</t>
  </si>
  <si>
    <t>Rasmus Lähteenmäki</t>
  </si>
  <si>
    <t>Jonne Kaisku</t>
  </si>
  <si>
    <t>Junioreiden SM-kilpailut 5.9.2021, Lahti</t>
  </si>
  <si>
    <t>JBT, Järvenpää</t>
  </si>
  <si>
    <t>Finnish Masters lopputurnaus 4.9.2021, Tali</t>
  </si>
  <si>
    <t>Sanna Hänninen</t>
  </si>
  <si>
    <t>Neea Pöllänen</t>
  </si>
  <si>
    <t>Emma Palermaa</t>
  </si>
  <si>
    <t>Junioreiden SM-kilpailut, 5.9.2021, Lahti</t>
  </si>
  <si>
    <t>Hanhivaaran kesäkisa 12.9.2021, Salo Hanhivaara</t>
  </si>
  <si>
    <t>Cocktail, Salo</t>
  </si>
  <si>
    <t>Markku Perälä</t>
  </si>
  <si>
    <t>Iiro Gustafsson</t>
  </si>
  <si>
    <t>Sami Pasanen</t>
  </si>
  <si>
    <t>Jyri Laitinen</t>
  </si>
  <si>
    <t>Jarno Marjakangas</t>
  </si>
  <si>
    <t>217.</t>
  </si>
  <si>
    <t>218.</t>
  </si>
  <si>
    <t>219.</t>
  </si>
  <si>
    <t>220.</t>
  </si>
  <si>
    <t>HHB, Turku</t>
  </si>
  <si>
    <t>Senioreiden SM-kilpailut 19.9.2021, Pori</t>
  </si>
  <si>
    <t>Asko Aravirta</t>
  </si>
  <si>
    <t>Janne Terkko</t>
  </si>
  <si>
    <t>Pekka Marjakangas</t>
  </si>
  <si>
    <t>KalKe-90, Ylivieska</t>
  </si>
  <si>
    <t>Jarkko Heino</t>
  </si>
  <si>
    <t>Mika Saarikivi</t>
  </si>
  <si>
    <t>Jari Hurri</t>
  </si>
  <si>
    <t>Veli-Matti Tissarinen</t>
  </si>
  <si>
    <t>Leif Tuomisalo</t>
  </si>
  <si>
    <t>Aila Koivisto</t>
  </si>
  <si>
    <t>Arja Kantola</t>
  </si>
  <si>
    <t>Uljas, Tampere</t>
  </si>
  <si>
    <t>Heli Kuorelahti</t>
  </si>
  <si>
    <t>Pirkko Halden</t>
  </si>
  <si>
    <t>Satu Lintula</t>
  </si>
  <si>
    <t>Jaguaarit, Jyväskylä</t>
  </si>
  <si>
    <t>Hillevi Huhta</t>
  </si>
  <si>
    <t>Eila Pitkänen</t>
  </si>
  <si>
    <t>Tuire Nenonen</t>
  </si>
  <si>
    <t>Leena Hakamäki</t>
  </si>
  <si>
    <t>Kirsti Tuominen</t>
  </si>
  <si>
    <t>Minna Kettunen</t>
  </si>
  <si>
    <t>Elisa Putkisto</t>
  </si>
  <si>
    <t>Kirsti Piipari</t>
  </si>
  <si>
    <t>StMB, Mikkeli</t>
  </si>
  <si>
    <t>Eija Elo</t>
  </si>
  <si>
    <t>Mirja Heiniemi</t>
  </si>
  <si>
    <t>Ke-Ro, Helsinki</t>
  </si>
  <si>
    <t>KK, Lahti</t>
  </si>
  <si>
    <t>Lahden kesä, 26.9.2021, Lahti</t>
  </si>
  <si>
    <t>Kari Kohonen</t>
  </si>
  <si>
    <t>Timo Mononen</t>
  </si>
  <si>
    <t>Mika Riipinen</t>
  </si>
  <si>
    <t>Ari Hannimäki</t>
  </si>
  <si>
    <t>221.</t>
  </si>
  <si>
    <t>222.</t>
  </si>
  <si>
    <t>223.</t>
  </si>
  <si>
    <t>224.</t>
  </si>
  <si>
    <t>Virve Valtasaari</t>
  </si>
  <si>
    <t>Ari Hanninmäki</t>
  </si>
  <si>
    <t>Ari Laaksonen</t>
  </si>
  <si>
    <t>Pate, Heinola</t>
  </si>
  <si>
    <t>Mika Pylkkänen</t>
  </si>
  <si>
    <t>Esko Koivisto</t>
  </si>
  <si>
    <t>Lasse Pohjankoski</t>
  </si>
  <si>
    <t>Ilves, Heinola</t>
  </si>
  <si>
    <t>Teppo Ryhänen</t>
  </si>
  <si>
    <t>Juha Kuru</t>
  </si>
  <si>
    <t>Kyösti Karvinen</t>
  </si>
  <si>
    <t>Harri Laaksonen</t>
  </si>
  <si>
    <t>Tambox, Heinola</t>
  </si>
  <si>
    <t>Marko Rämänen</t>
  </si>
  <si>
    <t>Kari Heiskanen</t>
  </si>
  <si>
    <t>Antti Vepsäläinen</t>
  </si>
  <si>
    <t>Marko Koponen</t>
  </si>
  <si>
    <t>Mika Hokkanen</t>
  </si>
  <si>
    <t>Ilvesjahti, 26.9.2021, Heinola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</si>
  <si>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</si>
  <si>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</si>
  <si>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</si>
  <si>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</si>
  <si>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</si>
  <si>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</si>
  <si>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</si>
  <si>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</si>
  <si>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</si>
  <si>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</si>
  <si>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</si>
  <si>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</si>
  <si>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</si>
  <si>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</si>
  <si>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</si>
  <si>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SM-kilpailut 3.10.2021, Tixi Bowling</t>
  </si>
  <si>
    <t>Seppo Eskolin</t>
  </si>
  <si>
    <t>Sami Salin</t>
  </si>
  <si>
    <t>Antti Tukiainen</t>
  </si>
  <si>
    <t>Pasi Laito</t>
  </si>
  <si>
    <t>Harri Uotila</t>
  </si>
  <si>
    <t>240.</t>
  </si>
  <si>
    <t>241.</t>
  </si>
  <si>
    <t>242.</t>
  </si>
  <si>
    <t>243.</t>
  </si>
  <si>
    <t>244.</t>
  </si>
  <si>
    <t>245.</t>
  </si>
  <si>
    <t>Marjo Hirvonen</t>
  </si>
  <si>
    <t>Joe´s Gold, Joensuu</t>
  </si>
  <si>
    <t>Mari Nurmilo</t>
  </si>
  <si>
    <t>Riikka Nenonen</t>
  </si>
  <si>
    <t>Tiia Putkisto</t>
  </si>
  <si>
    <t>Reetta Neuvonen</t>
  </si>
  <si>
    <t>Niina Koutonen</t>
  </si>
  <si>
    <t>Star Bo, Ylivieska</t>
  </si>
  <si>
    <t>Laura Aaltonen</t>
  </si>
  <si>
    <t>SM-kilpailut 3.10.2021, Tali</t>
  </si>
  <si>
    <t>Naisten SM-kilpailut 3.10.2021, Tali</t>
  </si>
  <si>
    <t>Brunswick Open, Ranska 3.10.2021</t>
  </si>
  <si>
    <t>Norwegian Open, Norja 17.10.2021</t>
  </si>
  <si>
    <t>Patterin 60v juhlakisa, Tali 24.10.2021</t>
  </si>
  <si>
    <t>Jari Honkanen</t>
  </si>
  <si>
    <t>Jari Mattila</t>
  </si>
  <si>
    <t>Ari Hilokoski</t>
  </si>
  <si>
    <t>Toni Palermaa</t>
  </si>
  <si>
    <t>Tuomas Carlsson</t>
  </si>
  <si>
    <t>Kimmo Nicklen</t>
  </si>
  <si>
    <t>Marco Karvinen</t>
  </si>
  <si>
    <t>Jussi Lindgren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</si>
  <si>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</si>
  <si>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</si>
  <si>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</si>
  <si>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</si>
  <si>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</si>
  <si>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</si>
  <si>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</si>
  <si>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</si>
  <si>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</si>
  <si>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</si>
  <si>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</si>
  <si>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</si>
  <si>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TPS</t>
  </si>
  <si>
    <t>TKK</t>
  </si>
  <si>
    <t>Risto Partinen</t>
  </si>
  <si>
    <t>GH</t>
  </si>
  <si>
    <t>Panu Nurmilo</t>
  </si>
  <si>
    <t>Giants</t>
  </si>
  <si>
    <t>Sami Heinonen</t>
  </si>
  <si>
    <t>RC</t>
  </si>
  <si>
    <t>Kimmo Haakana</t>
  </si>
  <si>
    <t>Jouni Mäenpää</t>
  </si>
  <si>
    <t>Ke-Ka-53</t>
  </si>
  <si>
    <t>Lassi Lehto</t>
  </si>
  <si>
    <t>Siniset</t>
  </si>
  <si>
    <t>BK-52</t>
  </si>
  <si>
    <t>Pauli Hurnanen</t>
  </si>
  <si>
    <t>Fyrrä</t>
  </si>
  <si>
    <t>Pori Open, Pori 7.11.2021</t>
  </si>
  <si>
    <t>192.</t>
  </si>
  <si>
    <t>258.</t>
  </si>
  <si>
    <t>259.</t>
  </si>
  <si>
    <t>260.</t>
  </si>
  <si>
    <t>261.</t>
  </si>
  <si>
    <t>262.</t>
  </si>
  <si>
    <t>263.</t>
  </si>
  <si>
    <t>264.</t>
  </si>
  <si>
    <t>265.</t>
  </si>
  <si>
    <t>FYR 1, Raisio 31.10.2021</t>
  </si>
  <si>
    <t>FYR 1 Raisio, 31.10.2021</t>
  </si>
  <si>
    <t>Alfa B C</t>
  </si>
  <si>
    <t>Kiila</t>
  </si>
  <si>
    <t>K-29</t>
  </si>
  <si>
    <t>CPS</t>
  </si>
  <si>
    <t>OPS</t>
  </si>
  <si>
    <t>Bakka</t>
  </si>
  <si>
    <t>Boltsi-72</t>
  </si>
  <si>
    <t>TuSKa</t>
  </si>
  <si>
    <t>Turku Senior Open, Turku 21.11.2021</t>
  </si>
  <si>
    <t>Timo Lätti</t>
  </si>
  <si>
    <t>Timo Mäkelä</t>
  </si>
  <si>
    <t>Jan Sveholm</t>
  </si>
  <si>
    <t>Jorma Kettunen</t>
  </si>
  <si>
    <t>Urpo Tuominen</t>
  </si>
  <si>
    <t>Frej Dahlbom</t>
  </si>
  <si>
    <t>Jukka Hooli</t>
  </si>
  <si>
    <t>Mauno Kaseniemi</t>
  </si>
  <si>
    <t>Juha Saarela</t>
  </si>
  <si>
    <t>Juha Åberg</t>
  </si>
  <si>
    <t>Marja Hongisto</t>
  </si>
  <si>
    <t>Diana Salmela</t>
  </si>
  <si>
    <t>Koski Open, Kuusankoski 21.11.2021</t>
  </si>
  <si>
    <t>Nurminen Raija</t>
  </si>
  <si>
    <t>Suhonen Leena</t>
  </si>
  <si>
    <t>Tolppala Pirkko</t>
  </si>
  <si>
    <t>Lahti Jyrki</t>
  </si>
  <si>
    <t>Martti Suhonen</t>
  </si>
  <si>
    <t>Saulo Susiluoto</t>
  </si>
  <si>
    <t>Jukka Hurtta</t>
  </si>
  <si>
    <t>Pekka Mitikka</t>
  </si>
  <si>
    <t>Timo Rostén</t>
  </si>
  <si>
    <t>Kimmo Leskinen</t>
  </si>
  <si>
    <t>Jyrki Lahti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</si>
  <si>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</si>
  <si>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</si>
  <si>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</si>
  <si>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</si>
  <si>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</si>
  <si>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</si>
  <si>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</si>
  <si>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</si>
  <si>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</si>
  <si>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Raija Nurminen</t>
  </si>
  <si>
    <t>Leena Suhonen</t>
  </si>
  <si>
    <t>Pirkko Tolppala</t>
  </si>
  <si>
    <t>Anitta Miettinen</t>
  </si>
  <si>
    <t>Kasperi Miettinen</t>
  </si>
  <si>
    <t>FYR2, Kuopio 28.11.2021</t>
  </si>
  <si>
    <t>Veljmiehet,Kuopio</t>
  </si>
  <si>
    <t>Vaasan keilailuliiton juhlakisa, Vaasa 5.12.2021</t>
  </si>
  <si>
    <t>FSB:n syyskumot, Salo Kasirata 19.12.2021</t>
  </si>
  <si>
    <t>Janne Koivisto</t>
  </si>
  <si>
    <t>Kiisto, Vaasa</t>
  </si>
  <si>
    <t>Drott, Pietarsaari</t>
  </si>
  <si>
    <t>Tatu Hyytiä</t>
  </si>
  <si>
    <t>Strikehunters, Kauhajoki</t>
  </si>
  <si>
    <t>Marko Röyttä</t>
  </si>
  <si>
    <t>Boes Kulla</t>
  </si>
  <si>
    <t>GBK, Kokkola</t>
  </si>
  <si>
    <t>Mikael Wiklund</t>
  </si>
  <si>
    <t>Sari Koskiniemi</t>
  </si>
  <si>
    <t>VPS, Vaasa</t>
  </si>
  <si>
    <t>Markku Rinne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</si>
  <si>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</si>
  <si>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</si>
  <si>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</si>
  <si>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</si>
  <si>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</si>
  <si>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</si>
  <si>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</si>
  <si>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</si>
  <si>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</si>
  <si>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</si>
  <si>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Juha Pitkänen</t>
  </si>
  <si>
    <t>Daniel Wiberg</t>
  </si>
  <si>
    <t>Rolf Carlsson</t>
  </si>
  <si>
    <t>Matti Juselius</t>
  </si>
  <si>
    <t>Toni Määttä</t>
  </si>
  <si>
    <t>Emil Kiuru</t>
  </si>
  <si>
    <t>Eetu Sola</t>
  </si>
  <si>
    <t>Kalevi Tuominen</t>
  </si>
  <si>
    <t>Carl Andersson</t>
  </si>
  <si>
    <t>William Lindgren</t>
  </si>
  <si>
    <t>Henri Haltia</t>
  </si>
  <si>
    <t>Tom Roth</t>
  </si>
  <si>
    <t>Unto Poutanen</t>
  </si>
  <si>
    <t>Ari Palm</t>
  </si>
  <si>
    <t>Petri Pitkänen</t>
  </si>
  <si>
    <t>Immo Pulkkinen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</si>
  <si>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</si>
  <si>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</si>
  <si>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</si>
  <si>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</si>
  <si>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</si>
  <si>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</si>
  <si>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</si>
  <si>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</si>
  <si>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</si>
  <si>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</si>
  <si>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</si>
  <si>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</si>
  <si>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</si>
  <si>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</si>
  <si>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</si>
  <si>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</si>
  <si>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SomKe, Somero</t>
  </si>
  <si>
    <t>SalKei, Turku</t>
  </si>
  <si>
    <t>DBS, Tammisaari</t>
  </si>
  <si>
    <t>HVV, Helsinki</t>
  </si>
  <si>
    <t>Miikka Vaarala</t>
  </si>
  <si>
    <t>Janne Kärkkäinen</t>
  </si>
  <si>
    <t>Magnus Lönnroth</t>
  </si>
  <si>
    <t>Ballmaster Open, Tali 16.1.2022</t>
  </si>
  <si>
    <t>301.</t>
  </si>
  <si>
    <t>302.</t>
  </si>
  <si>
    <t>303.</t>
  </si>
  <si>
    <t>304.</t>
  </si>
  <si>
    <t>Oma säästöpankki open, Oulu 6.2.2022</t>
  </si>
  <si>
    <t>Leandersson Christmas Tournament, Ruotsi 19.12.2021</t>
  </si>
  <si>
    <t>BC016, Rovaniemi</t>
  </si>
  <si>
    <t>Valtter Verronen</t>
  </si>
  <si>
    <t>Tuomo Korkala</t>
  </si>
  <si>
    <t>Pekka Leinonen</t>
  </si>
  <si>
    <t>Agents, Oulu</t>
  </si>
  <si>
    <t>Juha Ulander</t>
  </si>
  <si>
    <t>Ville Kaikkonen</t>
  </si>
  <si>
    <t>Pauli Meriruoko</t>
  </si>
  <si>
    <t>Jussi Rinnekangas</t>
  </si>
  <si>
    <t>Hans Kahlos</t>
  </si>
  <si>
    <t>Artturi Korpi</t>
  </si>
  <si>
    <t>Jukka Kitinoja</t>
  </si>
  <si>
    <t>Juha-Matti Tapio</t>
  </si>
  <si>
    <t>Seppo Rajala</t>
  </si>
  <si>
    <t>Erkki Kumpumäki</t>
  </si>
  <si>
    <t>Riku Seppänen</t>
  </si>
  <si>
    <t>NBC, Oulu</t>
  </si>
  <si>
    <t>Väisänen Ossi</t>
  </si>
  <si>
    <t>Ollikainen Jukka</t>
  </si>
  <si>
    <t>Ruonala Antti</t>
  </si>
  <si>
    <t>Ukkonen Jarmo</t>
  </si>
  <si>
    <t>Laaki, Oulu</t>
  </si>
  <si>
    <t>Kent Wargh</t>
  </si>
  <si>
    <t>Ossi Väisänen</t>
  </si>
  <si>
    <t>Jukka Ollikainen</t>
  </si>
  <si>
    <t>Antti Ruonala</t>
  </si>
  <si>
    <t>Jarmo Ukkonen</t>
  </si>
  <si>
    <t>Pekka Timonen</t>
  </si>
  <si>
    <t>305.</t>
  </si>
  <si>
    <t>306.</t>
  </si>
  <si>
    <t>307.</t>
  </si>
  <si>
    <t>308.</t>
  </si>
  <si>
    <t>309.</t>
  </si>
  <si>
    <t>310.</t>
  </si>
  <si>
    <t>311.</t>
  </si>
  <si>
    <t>312.</t>
  </si>
  <si>
    <t>314.</t>
  </si>
  <si>
    <t>315.</t>
  </si>
  <si>
    <t>316.</t>
  </si>
  <si>
    <t>FYR3, Rauma 13.3.2022</t>
  </si>
  <si>
    <t>FYR4, Tuusula 27.3.2022</t>
  </si>
  <si>
    <t>FYR5, Tampere 3.4.2022</t>
  </si>
  <si>
    <t>Aki Aarikka</t>
  </si>
  <si>
    <t>Markus Nevalainen</t>
  </si>
  <si>
    <t>Jukka Pilvinen</t>
  </si>
  <si>
    <t>VEE10, Forssa</t>
  </si>
  <si>
    <t>Pasi Pöllänen</t>
  </si>
  <si>
    <t>Riitta Nikupeteri</t>
  </si>
  <si>
    <t>Tarja Hannunen</t>
  </si>
  <si>
    <t>O-K, Rovaniemi</t>
  </si>
  <si>
    <t>Helvi Hellsten</t>
  </si>
  <si>
    <t>Omenaiset, Tampere</t>
  </si>
  <si>
    <t>X-Company, Lappeenranta</t>
  </si>
  <si>
    <t>Minna Uosukainen</t>
  </si>
  <si>
    <t>Tiina Järvinen</t>
  </si>
  <si>
    <t>Riitta Nurmi</t>
  </si>
  <si>
    <t>HeHa, Turku</t>
  </si>
  <si>
    <t>Raija Pöntinen</t>
  </si>
  <si>
    <t>Anna-Maija Nylund</t>
  </si>
  <si>
    <t>Merja Huopalainen</t>
  </si>
  <si>
    <t>Riitta Viljamaa</t>
  </si>
  <si>
    <t>Keilit, Valkeakoski</t>
  </si>
  <si>
    <t>Sirpa Viljanen</t>
  </si>
  <si>
    <t>Tarja Lehtovirta</t>
  </si>
  <si>
    <t>Senioreiden SM-kilpailut, Riihimäki 26.3.2022</t>
  </si>
  <si>
    <t>PBA ToC, USA 27.2.2022</t>
  </si>
  <si>
    <t>PBA Roth/Holman Doubles, USA 6.3.2022</t>
  </si>
  <si>
    <t>PBA Cheetah, USA 16.3.2022</t>
  </si>
  <si>
    <t>PBA Lubbock Sport Open, 20.3.2022, USA</t>
  </si>
  <si>
    <t>PBA Colorado Spring Open, USA 24.3.2022</t>
  </si>
  <si>
    <t>PBA USBC Masters, USA 3.4.2022</t>
  </si>
  <si>
    <t>MUBC, Jyväskylä</t>
  </si>
  <si>
    <t>Sepot-JKL, Jyväskylä</t>
  </si>
  <si>
    <t>X300, Äänekoski</t>
  </si>
  <si>
    <t>Ice-Bowling, Kiuruvesi</t>
  </si>
  <si>
    <t>Seiskat, Tampere</t>
  </si>
  <si>
    <t>Silver Open, Jyväskylä 27.2.2022</t>
  </si>
  <si>
    <t>Veijo Reinikainen</t>
  </si>
  <si>
    <t>Juho Kukkonen</t>
  </si>
  <si>
    <t>Eetu Rantanen</t>
  </si>
  <si>
    <t>Tuukka Suokas</t>
  </si>
  <si>
    <t>Leevi Salonen</t>
  </si>
  <si>
    <t>Olli Haakana</t>
  </si>
  <si>
    <t>Ismo Piesanen</t>
  </si>
  <si>
    <t>Teuvo Taali</t>
  </si>
  <si>
    <t>Arto Niininen</t>
  </si>
  <si>
    <t>Juha Järvinen</t>
  </si>
  <si>
    <t>Atte Alisalo</t>
  </si>
  <si>
    <t>Jouko Mölsä</t>
  </si>
  <si>
    <t>Valtteri Mattila</t>
  </si>
  <si>
    <t>Esa Salavamäki</t>
  </si>
  <si>
    <t>Jorma Pieniluoma</t>
  </si>
  <si>
    <t>Joni Kärkkäinen</t>
  </si>
  <si>
    <t>Heikki Hermaala</t>
  </si>
  <si>
    <t>Eerikki Kiviniemi</t>
  </si>
  <si>
    <t>Aatu Elo</t>
  </si>
  <si>
    <t>Juha Hård</t>
  </si>
  <si>
    <t>Tommi Havela</t>
  </si>
  <si>
    <t>Niko Humalalampi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</si>
  <si>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</si>
  <si>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</si>
  <si>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</si>
  <si>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</si>
  <si>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</si>
  <si>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</si>
  <si>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</si>
  <si>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</si>
  <si>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</si>
  <si>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</si>
  <si>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</si>
  <si>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</si>
  <si>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</si>
  <si>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</si>
  <si>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</si>
  <si>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</si>
  <si>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</si>
  <si>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</si>
  <si>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</si>
  <si>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</si>
  <si>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</si>
  <si>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</si>
  <si>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Silver Open, Jyväskylä, 27.2.2022</t>
  </si>
  <si>
    <t>Saana Hänninen</t>
  </si>
  <si>
    <t>Senioreiden SM-kilpailut Riihimäki, 27.3.2022</t>
  </si>
  <si>
    <t>Helena Styrman</t>
  </si>
  <si>
    <t>LNK, Lahti</t>
  </si>
  <si>
    <t>KalKe-70, Lohja</t>
  </si>
  <si>
    <t>Rännimalja, Lohja 13.3.2022</t>
  </si>
  <si>
    <t>Heli Lehtonen</t>
  </si>
  <si>
    <t>Ritva Kontio</t>
  </si>
  <si>
    <t>Jouni Kuronen</t>
  </si>
  <si>
    <t>Pasi Kairistola</t>
  </si>
  <si>
    <t>Paavo Grönmark</t>
  </si>
  <si>
    <t>Kalevi Örnberg</t>
  </si>
  <si>
    <t>Pekka Mäyry</t>
  </si>
  <si>
    <t>Kalevi Ekman</t>
  </si>
  <si>
    <t>Steelers, Helsinki</t>
  </si>
  <si>
    <t>Risto Havulinna</t>
  </si>
  <si>
    <t>Huusko Kalle</t>
  </si>
  <si>
    <t>Rouhe Markku</t>
  </si>
  <si>
    <t>Bad Boys, Helsinki</t>
  </si>
  <si>
    <t>Virta Jari</t>
  </si>
  <si>
    <t>Kanerva Niko</t>
  </si>
  <si>
    <t>Pulkkinen Joa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</si>
  <si>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</si>
  <si>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</si>
  <si>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</si>
  <si>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</si>
  <si>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</si>
  <si>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</si>
  <si>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</si>
  <si>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</si>
  <si>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</si>
  <si>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</si>
  <si>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</si>
  <si>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</si>
  <si>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</si>
  <si>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Timo Lammaassaari</t>
  </si>
  <si>
    <t>Falcons, Lahti</t>
  </si>
  <si>
    <t>Markus Keskiruokanen</t>
  </si>
  <si>
    <t>Mauno Salminen</t>
  </si>
  <si>
    <t>HylSy, Tuusula</t>
  </si>
  <si>
    <t>Matti Pirttikoski</t>
  </si>
  <si>
    <t>Sami Rauhaniemi</t>
  </si>
  <si>
    <t>Petri Kuusela</t>
  </si>
  <si>
    <t>GK 50v, Lahti 3.4.2022</t>
  </si>
  <si>
    <t>352.</t>
  </si>
  <si>
    <t>353.</t>
  </si>
  <si>
    <t>354.</t>
  </si>
  <si>
    <t>355.</t>
  </si>
  <si>
    <t>356.</t>
  </si>
  <si>
    <t>357.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</si>
</sst>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B]General"/>
    <numFmt numFmtId="165" formatCode="[$-40B]d&quot;.&quot;m&quot;.&quot;yy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rgb="FF00B0F0"/>
      <name val="Calibri "/>
    </font>
    <font>
      <b/>
      <sz val="11"/>
      <color rgb="FF00B0F0"/>
      <name val="Calibri Light"/>
      <family val="2"/>
      <scheme val="major"/>
    </font>
    <font>
      <sz val="12"/>
      <color rgb="FF000000"/>
      <name val="Arial1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54">
    <xf numFmtId="0" fontId="0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19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5" fillId="0" borderId="0" xfId="1" applyFont="1" applyProtection="1">
      <protection locked="0"/>
    </xf>
    <xf numFmtId="1" fontId="1" fillId="0" borderId="0" xfId="0" applyNumberFormat="1" applyFont="1" applyAlignment="1">
      <alignment horizontal="center"/>
    </xf>
    <xf numFmtId="0" fontId="0" fillId="0" borderId="0" xfId="0" applyBorder="1"/>
    <xf numFmtId="0" fontId="10" fillId="0" borderId="0" xfId="0" applyFont="1"/>
    <xf numFmtId="0" fontId="0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/>
    <xf numFmtId="0" fontId="0" fillId="0" borderId="0" xfId="0" applyFont="1" applyBorder="1"/>
    <xf numFmtId="0" fontId="5" fillId="2" borderId="0" xfId="0" applyFont="1" applyFill="1" applyBorder="1"/>
    <xf numFmtId="0" fontId="0" fillId="0" borderId="0" xfId="0" applyBorder="1" applyAlignment="1">
      <alignment vertical="center"/>
    </xf>
    <xf numFmtId="0" fontId="13" fillId="2" borderId="0" xfId="0" applyFont="1" applyFill="1"/>
    <xf numFmtId="0" fontId="7" fillId="0" borderId="0" xfId="1"/>
    <xf numFmtId="165" fontId="2" fillId="0" borderId="0" xfId="53" applyNumberFormat="1" applyFont="1" applyAlignment="1">
      <alignment horizontal="left"/>
    </xf>
    <xf numFmtId="164" fontId="2" fillId="0" borderId="0" xfId="53" applyFont="1"/>
  </cellXfs>
  <cellStyles count="54"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Excel Built-in Normal" xfId="53" xr:uid="{B12E35E8-B62C-4603-BE5F-79D16FC0FB12}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Normaali" xfId="0" builtinId="0"/>
    <cellStyle name="Normaali 2" xfId="2" xr:uid="{00000000-0005-0000-0000-000033000000}"/>
    <cellStyle name="Normaali 4" xfId="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149017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7480C14-E99C-4BFB-86C2-693F54C8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209342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099DE34-A0E7-4539-8A4F-28294211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152192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8A47FE6-A61D-4442-9E2E-44CC1078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209342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568F916-38D8-4D4C-B28B-8AA7D2AC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190292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1964795-E2A0-45D1-BD97-F69CEAD9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190291</xdr:colOff>
      <xdr:row>3</xdr:row>
      <xdr:rowOff>112500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63A2AD97-DA9D-4813-AA8F-3CC4E3C3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209339</xdr:colOff>
      <xdr:row>3</xdr:row>
      <xdr:rowOff>112501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799B858-1DCC-4B33-9B4B-7149081A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95289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152399</xdr:colOff>
      <xdr:row>7</xdr:row>
      <xdr:rowOff>93911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EACC4338-5FEA-47EF-88B0-035CEB61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2038349" cy="665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Q363"/>
  <sheetViews>
    <sheetView tabSelected="1" workbookViewId="0">
      <pane xSplit="5" ySplit="8" topLeftCell="U9" activePane="bottomRight" state="frozen"/>
      <selection pane="topRight" activeCell="F1" sqref="F1"/>
      <selection pane="bottomLeft" activeCell="A9" sqref="A9"/>
      <selection pane="bottomRight" activeCell="X17" sqref="X17"/>
    </sheetView>
  </sheetViews>
  <sheetFormatPr defaultColWidth="8.85546875" defaultRowHeight="15"/>
  <cols>
    <col min="1" max="1" width="4.42578125" bestFit="1" customWidth="1"/>
    <col min="2" max="2" width="24.7109375" style="6" customWidth="1"/>
    <col min="3" max="3" width="29.140625" style="6" customWidth="1"/>
    <col min="4" max="4" width="8.85546875" style="5"/>
    <col min="5" max="5" width="5.28515625" style="3" customWidth="1"/>
    <col min="27" max="28" width="8.85546875" customWidth="1"/>
  </cols>
  <sheetData>
    <row r="6" spans="1:43">
      <c r="B6" s="6" t="s">
        <v>0</v>
      </c>
      <c r="C6" s="10"/>
    </row>
    <row r="7" spans="1:43">
      <c r="B7" s="6" t="s">
        <v>1</v>
      </c>
      <c r="F7" s="3" t="s">
        <v>450</v>
      </c>
      <c r="G7" s="3" t="s">
        <v>451</v>
      </c>
      <c r="H7" s="3" t="s">
        <v>451</v>
      </c>
      <c r="I7" s="3" t="s">
        <v>451</v>
      </c>
      <c r="J7" s="3" t="s">
        <v>451</v>
      </c>
      <c r="K7" s="3" t="s">
        <v>456</v>
      </c>
      <c r="L7" s="3" t="s">
        <v>451</v>
      </c>
      <c r="M7" s="3" t="s">
        <v>449</v>
      </c>
      <c r="N7" s="3" t="s">
        <v>451</v>
      </c>
      <c r="O7" s="3" t="s">
        <v>456</v>
      </c>
      <c r="P7" s="3" t="s">
        <v>449</v>
      </c>
      <c r="Q7" s="3" t="s">
        <v>450</v>
      </c>
      <c r="R7" s="3" t="s">
        <v>451</v>
      </c>
      <c r="S7" s="3" t="s">
        <v>451</v>
      </c>
      <c r="T7" s="3" t="s">
        <v>449</v>
      </c>
      <c r="U7" s="3" t="s">
        <v>449</v>
      </c>
      <c r="V7" s="3" t="s">
        <v>449</v>
      </c>
      <c r="W7" s="3" t="s">
        <v>450</v>
      </c>
      <c r="X7" s="3" t="s">
        <v>450</v>
      </c>
      <c r="Y7" s="3" t="s">
        <v>451</v>
      </c>
      <c r="Z7" s="3" t="s">
        <v>450</v>
      </c>
      <c r="AA7" s="3" t="s">
        <v>451</v>
      </c>
      <c r="AB7" s="3" t="s">
        <v>449</v>
      </c>
      <c r="AC7" s="3" t="s">
        <v>456</v>
      </c>
      <c r="AD7" s="3" t="s">
        <v>451</v>
      </c>
      <c r="AE7" s="3" t="s">
        <v>456</v>
      </c>
      <c r="AF7" s="3" t="s">
        <v>451</v>
      </c>
      <c r="AG7" s="3" t="s">
        <v>456</v>
      </c>
      <c r="AH7" s="3" t="s">
        <v>451</v>
      </c>
      <c r="AI7" s="3" t="s">
        <v>456</v>
      </c>
      <c r="AJ7" s="3" t="s">
        <v>456</v>
      </c>
      <c r="AK7" s="3" t="s">
        <v>456</v>
      </c>
      <c r="AL7" s="3" t="s">
        <v>456</v>
      </c>
      <c r="AM7" s="3" t="s">
        <v>450</v>
      </c>
    </row>
    <row r="8" spans="1:43" ht="60" customHeight="1">
      <c r="B8" s="10" t="s">
        <v>2</v>
      </c>
      <c r="D8" s="5" t="s">
        <v>47</v>
      </c>
      <c r="F8" s="4" t="s">
        <v>555</v>
      </c>
      <c r="G8" s="4" t="s">
        <v>572</v>
      </c>
      <c r="H8" s="4" t="s">
        <v>621</v>
      </c>
      <c r="I8" s="4" t="s">
        <v>625</v>
      </c>
      <c r="J8" s="4" t="s">
        <v>685</v>
      </c>
      <c r="K8" s="4" t="s">
        <v>686</v>
      </c>
      <c r="L8" s="4" t="s">
        <v>689</v>
      </c>
      <c r="M8" s="4" t="s">
        <v>699</v>
      </c>
      <c r="N8" s="4" t="s">
        <v>703</v>
      </c>
      <c r="O8" s="4" t="s">
        <v>723</v>
      </c>
      <c r="P8" s="4" t="s">
        <v>733</v>
      </c>
      <c r="Q8" s="4" t="s">
        <v>738</v>
      </c>
      <c r="R8" s="4" t="s">
        <v>780</v>
      </c>
      <c r="S8" s="4" t="s">
        <v>807</v>
      </c>
      <c r="T8" s="4" t="s">
        <v>823</v>
      </c>
      <c r="U8" s="4" t="s">
        <v>846</v>
      </c>
      <c r="V8" s="4" t="s">
        <v>847</v>
      </c>
      <c r="W8" s="4" t="s">
        <v>848</v>
      </c>
      <c r="X8" s="4" t="s">
        <v>885</v>
      </c>
      <c r="Y8" s="4" t="s">
        <v>918</v>
      </c>
      <c r="Z8" s="4" t="s">
        <v>946</v>
      </c>
      <c r="AA8" s="4" t="s">
        <v>947</v>
      </c>
      <c r="AB8" s="4" t="s">
        <v>1015</v>
      </c>
      <c r="AC8" s="4" t="s">
        <v>1009</v>
      </c>
      <c r="AD8" s="4" t="s">
        <v>1014</v>
      </c>
      <c r="AE8" s="4" t="s">
        <v>1081</v>
      </c>
      <c r="AF8" s="4" t="s">
        <v>1092</v>
      </c>
      <c r="AG8" s="4" t="s">
        <v>1082</v>
      </c>
      <c r="AH8" s="4" t="s">
        <v>1143</v>
      </c>
      <c r="AI8" s="4" t="s">
        <v>1083</v>
      </c>
      <c r="AJ8" s="4" t="s">
        <v>1084</v>
      </c>
      <c r="AK8" s="4" t="s">
        <v>1085</v>
      </c>
      <c r="AL8" s="4" t="s">
        <v>1086</v>
      </c>
      <c r="AM8" s="4" t="s">
        <v>1181</v>
      </c>
    </row>
    <row r="9" spans="1:43">
      <c r="A9" t="s">
        <v>91</v>
      </c>
      <c r="B9" s="6" t="s">
        <v>17</v>
      </c>
      <c r="C9" s="6" t="s">
        <v>35</v>
      </c>
      <c r="D9" s="5">
        <f t="shared" ref="D9:D72" si="0">SUM(F9:BB9)</f>
        <v>8370</v>
      </c>
      <c r="F9" s="18">
        <v>420</v>
      </c>
      <c r="G9" s="18">
        <v>400</v>
      </c>
      <c r="H9" s="18">
        <v>320</v>
      </c>
      <c r="I9" s="18">
        <v>320</v>
      </c>
      <c r="J9" s="18">
        <v>220</v>
      </c>
      <c r="L9" s="25">
        <v>220</v>
      </c>
      <c r="M9" s="18">
        <v>900</v>
      </c>
      <c r="N9" s="21">
        <v>280</v>
      </c>
      <c r="O9" s="18">
        <v>800</v>
      </c>
      <c r="P9" s="18">
        <v>288</v>
      </c>
      <c r="Q9" s="18">
        <v>132</v>
      </c>
      <c r="R9" s="18">
        <v>200</v>
      </c>
      <c r="S9" s="18">
        <v>220</v>
      </c>
      <c r="T9" s="18">
        <v>900</v>
      </c>
      <c r="W9" s="18">
        <v>240</v>
      </c>
      <c r="X9" s="18"/>
      <c r="Y9" s="18">
        <v>128</v>
      </c>
      <c r="Z9" s="18">
        <v>270</v>
      </c>
      <c r="AA9" s="18"/>
      <c r="AB9" s="18"/>
      <c r="AC9" s="18">
        <v>1040</v>
      </c>
      <c r="AD9" s="18"/>
      <c r="AF9" s="18"/>
      <c r="AG9" s="18">
        <v>212</v>
      </c>
      <c r="AH9" s="18"/>
      <c r="AK9" s="18">
        <v>860</v>
      </c>
      <c r="AM9" s="18"/>
      <c r="AQ9" s="3"/>
    </row>
    <row r="10" spans="1:43">
      <c r="A10" t="s">
        <v>92</v>
      </c>
      <c r="B10" t="s">
        <v>531</v>
      </c>
      <c r="C10" t="s">
        <v>29</v>
      </c>
      <c r="D10" s="5">
        <f t="shared" si="0"/>
        <v>8357</v>
      </c>
      <c r="F10" s="18">
        <v>360</v>
      </c>
      <c r="G10" s="18"/>
      <c r="H10" s="18"/>
      <c r="I10" s="18">
        <v>240</v>
      </c>
      <c r="J10" s="18"/>
      <c r="L10" s="25">
        <v>320</v>
      </c>
      <c r="M10" s="18">
        <v>495</v>
      </c>
      <c r="N10" s="21">
        <v>400</v>
      </c>
      <c r="O10" s="18">
        <v>740</v>
      </c>
      <c r="P10" s="18">
        <v>162</v>
      </c>
      <c r="Q10" s="18">
        <v>330</v>
      </c>
      <c r="R10" s="18">
        <v>400</v>
      </c>
      <c r="S10" s="18">
        <v>72</v>
      </c>
      <c r="T10" s="18">
        <v>198</v>
      </c>
      <c r="W10" s="18">
        <v>420</v>
      </c>
      <c r="X10" s="18">
        <v>600</v>
      </c>
      <c r="Y10" s="18">
        <v>220</v>
      </c>
      <c r="Z10" s="18">
        <v>480</v>
      </c>
      <c r="AA10" s="18"/>
      <c r="AB10" s="18">
        <v>108</v>
      </c>
      <c r="AC10" s="18">
        <v>332</v>
      </c>
      <c r="AD10" s="18"/>
      <c r="AF10" s="18"/>
      <c r="AG10" s="18">
        <v>620</v>
      </c>
      <c r="AH10" s="18"/>
      <c r="AI10" s="18">
        <v>308</v>
      </c>
      <c r="AJ10" s="18">
        <v>392</v>
      </c>
      <c r="AK10" s="18">
        <v>1160</v>
      </c>
      <c r="AM10" s="18"/>
      <c r="AQ10" s="3"/>
    </row>
    <row r="11" spans="1:43">
      <c r="A11" t="s">
        <v>99</v>
      </c>
      <c r="B11" s="6" t="s">
        <v>193</v>
      </c>
      <c r="C11" s="6" t="s">
        <v>86</v>
      </c>
      <c r="D11" s="5">
        <f t="shared" si="0"/>
        <v>6160</v>
      </c>
      <c r="F11" s="18"/>
      <c r="G11" s="18">
        <v>160</v>
      </c>
      <c r="H11" s="18">
        <v>28</v>
      </c>
      <c r="I11" s="18">
        <v>32</v>
      </c>
      <c r="J11" s="18"/>
      <c r="L11" s="25">
        <v>240</v>
      </c>
      <c r="M11" s="18">
        <v>162</v>
      </c>
      <c r="N11" s="21"/>
      <c r="O11" s="18">
        <v>860</v>
      </c>
      <c r="P11" s="18">
        <v>540</v>
      </c>
      <c r="Q11" s="18">
        <v>600</v>
      </c>
      <c r="R11" s="18">
        <v>180</v>
      </c>
      <c r="S11" s="18">
        <v>280</v>
      </c>
      <c r="T11" s="18"/>
      <c r="U11" s="18">
        <v>540</v>
      </c>
      <c r="W11" s="18">
        <v>600</v>
      </c>
      <c r="X11" s="18">
        <v>420</v>
      </c>
      <c r="Y11" s="18"/>
      <c r="Z11" s="18"/>
      <c r="AA11" s="18"/>
      <c r="AB11" s="18"/>
      <c r="AC11" s="18">
        <v>800</v>
      </c>
      <c r="AD11" s="18">
        <v>240</v>
      </c>
      <c r="AF11" s="18">
        <v>400</v>
      </c>
      <c r="AG11" s="18"/>
      <c r="AH11" s="18"/>
      <c r="AJ11" s="3"/>
      <c r="AM11" s="18">
        <v>78</v>
      </c>
      <c r="AQ11" s="3"/>
    </row>
    <row r="12" spans="1:43">
      <c r="A12" t="s">
        <v>98</v>
      </c>
      <c r="B12" s="6" t="s">
        <v>44</v>
      </c>
      <c r="C12" s="6" t="s">
        <v>36</v>
      </c>
      <c r="D12" s="5">
        <f t="shared" si="0"/>
        <v>4838</v>
      </c>
      <c r="F12" s="18">
        <v>330</v>
      </c>
      <c r="G12" s="18">
        <v>280</v>
      </c>
      <c r="H12" s="18"/>
      <c r="I12" s="18"/>
      <c r="J12" s="18">
        <v>400</v>
      </c>
      <c r="L12" s="25">
        <v>88</v>
      </c>
      <c r="M12" s="18">
        <v>720</v>
      </c>
      <c r="N12" s="21">
        <v>200</v>
      </c>
      <c r="O12" s="18"/>
      <c r="P12" s="18">
        <v>720</v>
      </c>
      <c r="Q12" s="18"/>
      <c r="R12" s="18"/>
      <c r="S12" s="18">
        <v>200</v>
      </c>
      <c r="T12" s="18">
        <v>720</v>
      </c>
      <c r="W12" s="18">
        <v>360</v>
      </c>
      <c r="X12" s="18"/>
      <c r="Y12" s="18">
        <v>320</v>
      </c>
      <c r="Z12" s="18">
        <v>144</v>
      </c>
      <c r="AA12" s="18"/>
      <c r="AB12" s="18"/>
      <c r="AC12" s="18">
        <v>356</v>
      </c>
      <c r="AD12" s="18"/>
      <c r="AF12" s="18"/>
      <c r="AG12" s="18"/>
      <c r="AH12" s="18"/>
      <c r="AM12" s="18"/>
      <c r="AQ12" s="3"/>
    </row>
    <row r="13" spans="1:43">
      <c r="A13" t="s">
        <v>97</v>
      </c>
      <c r="B13" s="6" t="s">
        <v>55</v>
      </c>
      <c r="C13" s="6" t="s">
        <v>42</v>
      </c>
      <c r="D13" s="5">
        <f t="shared" si="0"/>
        <v>4504</v>
      </c>
      <c r="F13" s="18"/>
      <c r="G13" s="18"/>
      <c r="H13" s="18">
        <v>40</v>
      </c>
      <c r="I13" s="18">
        <v>104</v>
      </c>
      <c r="J13" s="18"/>
      <c r="L13" s="25">
        <v>400</v>
      </c>
      <c r="M13" s="18"/>
      <c r="N13" s="21">
        <v>240</v>
      </c>
      <c r="O13" s="18">
        <v>20</v>
      </c>
      <c r="P13" s="18"/>
      <c r="Q13" s="18">
        <v>270</v>
      </c>
      <c r="R13" s="18">
        <v>160</v>
      </c>
      <c r="S13" s="18">
        <v>400</v>
      </c>
      <c r="T13" s="18">
        <v>450</v>
      </c>
      <c r="V13" s="18">
        <v>162</v>
      </c>
      <c r="W13" s="18">
        <v>480</v>
      </c>
      <c r="X13" s="18">
        <v>360</v>
      </c>
      <c r="Y13" s="18">
        <v>160</v>
      </c>
      <c r="Z13" s="18">
        <v>108</v>
      </c>
      <c r="AA13" s="18"/>
      <c r="AB13" s="18">
        <v>450</v>
      </c>
      <c r="AC13" s="18">
        <v>488</v>
      </c>
      <c r="AD13" s="18"/>
      <c r="AF13" s="18"/>
      <c r="AG13" s="18">
        <v>212</v>
      </c>
      <c r="AH13" s="18"/>
      <c r="AM13" s="18"/>
      <c r="AQ13" s="3"/>
    </row>
    <row r="14" spans="1:43">
      <c r="A14" t="s">
        <v>96</v>
      </c>
      <c r="B14" s="6" t="s">
        <v>129</v>
      </c>
      <c r="C14" s="6" t="s">
        <v>35</v>
      </c>
      <c r="D14" s="5">
        <f t="shared" si="0"/>
        <v>3761</v>
      </c>
      <c r="F14" s="18">
        <v>480</v>
      </c>
      <c r="G14" s="18"/>
      <c r="H14" s="18"/>
      <c r="I14" s="18"/>
      <c r="J14" s="18"/>
      <c r="L14" s="25"/>
      <c r="M14" s="18">
        <v>450</v>
      </c>
      <c r="N14" s="21">
        <v>160</v>
      </c>
      <c r="O14" s="18">
        <v>584</v>
      </c>
      <c r="P14" s="18">
        <v>405</v>
      </c>
      <c r="Q14" s="18">
        <v>210</v>
      </c>
      <c r="R14" s="18">
        <v>104</v>
      </c>
      <c r="S14" s="18">
        <v>140</v>
      </c>
      <c r="T14" s="18">
        <v>270</v>
      </c>
      <c r="W14" s="18"/>
      <c r="X14" s="18"/>
      <c r="Y14" s="18"/>
      <c r="Z14" s="18">
        <v>330</v>
      </c>
      <c r="AA14" s="18"/>
      <c r="AB14" s="18"/>
      <c r="AC14" s="18">
        <v>284</v>
      </c>
      <c r="AD14" s="18"/>
      <c r="AF14" s="18">
        <v>104</v>
      </c>
      <c r="AG14" s="18"/>
      <c r="AH14" s="18"/>
      <c r="AM14" s="18">
        <v>240</v>
      </c>
      <c r="AQ14" s="3"/>
    </row>
    <row r="15" spans="1:43">
      <c r="A15" t="s">
        <v>95</v>
      </c>
      <c r="B15" s="6" t="s">
        <v>189</v>
      </c>
      <c r="C15" s="6" t="s">
        <v>86</v>
      </c>
      <c r="D15" s="5">
        <f t="shared" si="0"/>
        <v>3743</v>
      </c>
      <c r="F15" s="18">
        <v>600</v>
      </c>
      <c r="G15" s="18"/>
      <c r="H15" s="18"/>
      <c r="I15" s="18"/>
      <c r="J15" s="18"/>
      <c r="L15" s="25">
        <v>180</v>
      </c>
      <c r="M15" s="18"/>
      <c r="N15" s="21"/>
      <c r="O15" s="18">
        <v>1400</v>
      </c>
      <c r="P15" s="18">
        <v>198</v>
      </c>
      <c r="Q15" s="18">
        <v>480</v>
      </c>
      <c r="R15" s="18"/>
      <c r="S15" s="18"/>
      <c r="T15" s="18">
        <v>315</v>
      </c>
      <c r="W15" s="18"/>
      <c r="X15" s="18">
        <v>330</v>
      </c>
      <c r="Y15" s="18"/>
      <c r="Z15" s="18"/>
      <c r="AA15" s="18">
        <v>240</v>
      </c>
      <c r="AB15" s="18"/>
      <c r="AC15" s="18"/>
      <c r="AD15" s="18"/>
      <c r="AF15" s="18"/>
      <c r="AG15" s="18"/>
      <c r="AH15" s="18"/>
      <c r="AM15" s="18"/>
      <c r="AQ15" s="3"/>
    </row>
    <row r="16" spans="1:43">
      <c r="A16" t="s">
        <v>94</v>
      </c>
      <c r="B16" s="6" t="s">
        <v>52</v>
      </c>
      <c r="C16" s="6" t="s">
        <v>31</v>
      </c>
      <c r="D16" s="5">
        <f t="shared" si="0"/>
        <v>3690</v>
      </c>
      <c r="F16" s="18">
        <v>240</v>
      </c>
      <c r="G16" s="18"/>
      <c r="H16" s="18"/>
      <c r="I16" s="18">
        <v>140</v>
      </c>
      <c r="J16" s="18"/>
      <c r="L16" s="25"/>
      <c r="M16" s="18">
        <v>54</v>
      </c>
      <c r="N16" s="21">
        <v>320</v>
      </c>
      <c r="O16" s="18">
        <v>344</v>
      </c>
      <c r="P16" s="18">
        <v>900</v>
      </c>
      <c r="Q16" s="18">
        <v>240</v>
      </c>
      <c r="R16" s="18"/>
      <c r="S16" s="18"/>
      <c r="T16" s="18"/>
      <c r="W16" s="18">
        <v>84</v>
      </c>
      <c r="X16" s="18"/>
      <c r="Y16" s="18"/>
      <c r="Z16" s="18"/>
      <c r="AA16" s="18"/>
      <c r="AB16" s="18"/>
      <c r="AC16" s="18">
        <v>368</v>
      </c>
      <c r="AD16" s="18"/>
      <c r="AF16" s="18"/>
      <c r="AG16" s="18"/>
      <c r="AH16" s="18">
        <v>400</v>
      </c>
      <c r="AM16" s="18">
        <v>600</v>
      </c>
      <c r="AQ16" s="3"/>
    </row>
    <row r="17" spans="1:43">
      <c r="A17" t="s">
        <v>93</v>
      </c>
      <c r="B17" s="6" t="s">
        <v>50</v>
      </c>
      <c r="C17" s="6" t="s">
        <v>31</v>
      </c>
      <c r="D17" s="5">
        <f t="shared" si="0"/>
        <v>3073</v>
      </c>
      <c r="F17" s="18">
        <v>108</v>
      </c>
      <c r="G17" s="18"/>
      <c r="H17" s="18"/>
      <c r="I17" s="18"/>
      <c r="J17" s="18"/>
      <c r="L17" s="25"/>
      <c r="M17" s="18">
        <v>540</v>
      </c>
      <c r="N17" s="21"/>
      <c r="O17" s="18">
        <v>368</v>
      </c>
      <c r="P17" s="18">
        <v>252</v>
      </c>
      <c r="Q17" s="18">
        <v>96</v>
      </c>
      <c r="R17" s="18"/>
      <c r="S17" s="18"/>
      <c r="T17" s="18">
        <v>405</v>
      </c>
      <c r="W17" s="18"/>
      <c r="X17" s="18"/>
      <c r="Y17" s="18"/>
      <c r="Z17" s="18">
        <v>192</v>
      </c>
      <c r="AA17" s="18"/>
      <c r="AB17" s="18"/>
      <c r="AC17" s="18">
        <v>740</v>
      </c>
      <c r="AD17" s="18">
        <v>72</v>
      </c>
      <c r="AF17" s="18"/>
      <c r="AG17" s="18"/>
      <c r="AH17" s="18"/>
      <c r="AM17" s="18">
        <v>300</v>
      </c>
      <c r="AQ17" s="3"/>
    </row>
    <row r="18" spans="1:43">
      <c r="A18" t="s">
        <v>100</v>
      </c>
      <c r="B18" s="6" t="s">
        <v>256</v>
      </c>
      <c r="C18" s="6" t="s">
        <v>199</v>
      </c>
      <c r="D18" s="5">
        <f t="shared" si="0"/>
        <v>3026</v>
      </c>
      <c r="F18" s="18"/>
      <c r="G18" s="18"/>
      <c r="H18" s="18"/>
      <c r="I18" s="18"/>
      <c r="J18" s="18"/>
      <c r="K18" s="18">
        <v>344</v>
      </c>
      <c r="L18" s="25"/>
      <c r="M18" s="18">
        <v>288</v>
      </c>
      <c r="N18" s="21"/>
      <c r="O18" s="18">
        <v>296</v>
      </c>
      <c r="P18" s="18">
        <v>216</v>
      </c>
      <c r="Q18" s="18"/>
      <c r="R18" s="18"/>
      <c r="S18" s="18"/>
      <c r="T18" s="18">
        <v>234</v>
      </c>
      <c r="W18" s="18"/>
      <c r="X18" s="18"/>
      <c r="Y18" s="18"/>
      <c r="Z18" s="18"/>
      <c r="AA18" s="18"/>
      <c r="AB18" s="18"/>
      <c r="AC18" s="18"/>
      <c r="AD18" s="18"/>
      <c r="AE18" s="18">
        <v>308</v>
      </c>
      <c r="AF18" s="18"/>
      <c r="AG18" s="18">
        <v>1040</v>
      </c>
      <c r="AH18" s="18"/>
      <c r="AI18" s="18">
        <v>20</v>
      </c>
      <c r="AJ18" s="18">
        <v>80</v>
      </c>
      <c r="AL18" s="18">
        <v>200</v>
      </c>
      <c r="AM18" s="18"/>
      <c r="AQ18" s="3"/>
    </row>
    <row r="19" spans="1:43">
      <c r="A19" t="s">
        <v>101</v>
      </c>
      <c r="B19" s="6" t="s">
        <v>11</v>
      </c>
      <c r="C19" s="6" t="s">
        <v>31</v>
      </c>
      <c r="D19" s="5">
        <f t="shared" si="0"/>
        <v>2730</v>
      </c>
      <c r="F19" s="18">
        <v>156</v>
      </c>
      <c r="G19" s="18">
        <v>88</v>
      </c>
      <c r="H19" s="18">
        <v>200</v>
      </c>
      <c r="I19" s="18">
        <v>180</v>
      </c>
      <c r="J19" s="18"/>
      <c r="L19" s="25"/>
      <c r="M19" s="18"/>
      <c r="N19" s="21">
        <v>12</v>
      </c>
      <c r="O19" s="18">
        <v>512</v>
      </c>
      <c r="P19" s="18">
        <v>180</v>
      </c>
      <c r="Q19" s="18">
        <v>180</v>
      </c>
      <c r="R19" s="18"/>
      <c r="S19" s="18">
        <v>128</v>
      </c>
      <c r="T19" s="18">
        <v>144</v>
      </c>
      <c r="W19" s="18">
        <v>330</v>
      </c>
      <c r="X19" s="18"/>
      <c r="Y19" s="18"/>
      <c r="Z19" s="18"/>
      <c r="AA19" s="18"/>
      <c r="AB19" s="18"/>
      <c r="AC19" s="18">
        <v>620</v>
      </c>
      <c r="AD19" s="18"/>
      <c r="AF19" s="18"/>
      <c r="AG19" s="18"/>
      <c r="AH19" s="18"/>
      <c r="AM19" s="18"/>
      <c r="AQ19" s="3"/>
    </row>
    <row r="20" spans="1:43">
      <c r="A20" t="s">
        <v>102</v>
      </c>
      <c r="B20" s="6" t="s">
        <v>13</v>
      </c>
      <c r="C20" s="6" t="s">
        <v>29</v>
      </c>
      <c r="D20" s="5">
        <f t="shared" si="0"/>
        <v>2560</v>
      </c>
      <c r="F20" s="18"/>
      <c r="G20" s="18"/>
      <c r="H20" s="18"/>
      <c r="I20" s="18"/>
      <c r="J20" s="18"/>
      <c r="L20" s="25"/>
      <c r="M20" s="18">
        <v>81</v>
      </c>
      <c r="N20" s="21">
        <v>48</v>
      </c>
      <c r="O20" s="18"/>
      <c r="P20" s="18">
        <v>45</v>
      </c>
      <c r="Q20" s="18">
        <v>120</v>
      </c>
      <c r="R20" s="18">
        <v>320</v>
      </c>
      <c r="S20" s="18">
        <v>96</v>
      </c>
      <c r="T20" s="18">
        <v>45</v>
      </c>
      <c r="V20" s="18">
        <v>216</v>
      </c>
      <c r="W20" s="18"/>
      <c r="X20" s="18">
        <v>144</v>
      </c>
      <c r="Y20" s="18">
        <v>120</v>
      </c>
      <c r="Z20" s="18">
        <v>360</v>
      </c>
      <c r="AA20" s="18"/>
      <c r="AB20" s="18">
        <v>495</v>
      </c>
      <c r="AC20" s="18">
        <v>200</v>
      </c>
      <c r="AD20" s="18"/>
      <c r="AF20" s="18"/>
      <c r="AG20" s="18"/>
      <c r="AH20" s="18"/>
      <c r="AM20" s="18">
        <v>270</v>
      </c>
      <c r="AQ20" s="3"/>
    </row>
    <row r="21" spans="1:43">
      <c r="A21" t="s">
        <v>103</v>
      </c>
      <c r="B21" s="6" t="s">
        <v>20</v>
      </c>
      <c r="C21" s="6" t="s">
        <v>29</v>
      </c>
      <c r="D21" s="5">
        <f t="shared" si="0"/>
        <v>2365</v>
      </c>
      <c r="F21" s="18"/>
      <c r="G21" s="18">
        <v>180</v>
      </c>
      <c r="H21" s="18"/>
      <c r="I21" s="18"/>
      <c r="J21" s="18"/>
      <c r="L21" s="25"/>
      <c r="M21" s="18"/>
      <c r="N21" s="21"/>
      <c r="O21" s="18">
        <v>56</v>
      </c>
      <c r="P21" s="18">
        <v>630</v>
      </c>
      <c r="Q21" s="18">
        <v>108</v>
      </c>
      <c r="R21" s="18"/>
      <c r="S21" s="18"/>
      <c r="T21" s="18">
        <v>495</v>
      </c>
      <c r="W21" s="18"/>
      <c r="X21" s="18"/>
      <c r="Y21" s="18"/>
      <c r="Z21" s="18"/>
      <c r="AA21" s="18"/>
      <c r="AB21" s="18"/>
      <c r="AC21" s="18">
        <v>536</v>
      </c>
      <c r="AD21" s="18"/>
      <c r="AF21" s="18"/>
      <c r="AG21" s="18"/>
      <c r="AH21" s="18"/>
      <c r="AM21" s="18">
        <v>360</v>
      </c>
    </row>
    <row r="22" spans="1:43">
      <c r="A22" t="s">
        <v>104</v>
      </c>
      <c r="B22" s="6" t="s">
        <v>194</v>
      </c>
      <c r="C22" s="6" t="s">
        <v>86</v>
      </c>
      <c r="D22" s="5">
        <f t="shared" si="0"/>
        <v>2095</v>
      </c>
      <c r="F22" s="18">
        <v>168</v>
      </c>
      <c r="G22" s="18"/>
      <c r="H22" s="18"/>
      <c r="I22" s="18"/>
      <c r="J22" s="18"/>
      <c r="L22" s="25">
        <v>280</v>
      </c>
      <c r="M22" s="18">
        <v>315</v>
      </c>
      <c r="N22" s="21"/>
      <c r="O22" s="18"/>
      <c r="P22" s="18"/>
      <c r="Q22" s="18"/>
      <c r="R22" s="18"/>
      <c r="S22" s="18"/>
      <c r="T22" s="18"/>
      <c r="W22" s="18"/>
      <c r="X22" s="18">
        <v>480</v>
      </c>
      <c r="Y22" s="18"/>
      <c r="Z22" s="18">
        <v>420</v>
      </c>
      <c r="AA22" s="18">
        <v>400</v>
      </c>
      <c r="AB22" s="18"/>
      <c r="AC22" s="18">
        <v>32</v>
      </c>
      <c r="AD22" s="18"/>
      <c r="AF22" s="18"/>
      <c r="AG22" s="18"/>
      <c r="AH22" s="18"/>
      <c r="AM22" s="18"/>
    </row>
    <row r="23" spans="1:43">
      <c r="A23" t="s">
        <v>105</v>
      </c>
      <c r="B23" s="6" t="s">
        <v>9</v>
      </c>
      <c r="C23" s="6" t="s">
        <v>29</v>
      </c>
      <c r="D23" s="5">
        <f t="shared" si="0"/>
        <v>1868</v>
      </c>
      <c r="F23" s="18">
        <v>78</v>
      </c>
      <c r="G23" s="18"/>
      <c r="H23" s="18"/>
      <c r="I23" s="18">
        <v>400</v>
      </c>
      <c r="J23" s="18"/>
      <c r="L23" s="25"/>
      <c r="M23" s="18">
        <v>252</v>
      </c>
      <c r="N23" s="21"/>
      <c r="O23" s="18"/>
      <c r="P23" s="18">
        <v>450</v>
      </c>
      <c r="Q23" s="18"/>
      <c r="R23" s="18">
        <v>72</v>
      </c>
      <c r="S23" s="18"/>
      <c r="T23" s="18">
        <v>216</v>
      </c>
      <c r="W23" s="18"/>
      <c r="X23" s="18"/>
      <c r="Y23" s="18">
        <v>400</v>
      </c>
      <c r="Z23" s="18"/>
      <c r="AA23" s="18"/>
      <c r="AB23" s="18"/>
      <c r="AC23" s="18"/>
      <c r="AD23" s="18"/>
      <c r="AF23" s="18"/>
      <c r="AG23" s="18"/>
      <c r="AH23" s="18"/>
      <c r="AM23" s="18"/>
    </row>
    <row r="24" spans="1:43">
      <c r="A24" t="s">
        <v>106</v>
      </c>
      <c r="B24" s="6" t="s">
        <v>51</v>
      </c>
      <c r="C24" s="6" t="s">
        <v>31</v>
      </c>
      <c r="D24" s="5">
        <f t="shared" si="0"/>
        <v>1814</v>
      </c>
      <c r="F24" s="18"/>
      <c r="G24" s="18">
        <v>140</v>
      </c>
      <c r="H24" s="18"/>
      <c r="I24" s="18">
        <v>44</v>
      </c>
      <c r="J24" s="18"/>
      <c r="L24" s="25"/>
      <c r="M24" s="18">
        <v>36</v>
      </c>
      <c r="N24" s="21"/>
      <c r="O24" s="18">
        <v>44</v>
      </c>
      <c r="P24" s="18">
        <v>360</v>
      </c>
      <c r="Q24" s="18"/>
      <c r="R24" s="18"/>
      <c r="S24" s="18"/>
      <c r="T24" s="18">
        <v>630</v>
      </c>
      <c r="W24" s="18"/>
      <c r="X24" s="18"/>
      <c r="Y24" s="18"/>
      <c r="Z24" s="18"/>
      <c r="AA24" s="18"/>
      <c r="AB24" s="18"/>
      <c r="AC24" s="18">
        <v>560</v>
      </c>
      <c r="AD24" s="18"/>
      <c r="AF24" s="18"/>
      <c r="AG24" s="18"/>
      <c r="AH24" s="18"/>
      <c r="AM24" s="18"/>
    </row>
    <row r="25" spans="1:43">
      <c r="A25" t="s">
        <v>107</v>
      </c>
      <c r="B25" s="6" t="s">
        <v>12</v>
      </c>
      <c r="C25" s="6" t="s">
        <v>32</v>
      </c>
      <c r="D25" s="5">
        <f t="shared" si="0"/>
        <v>1752</v>
      </c>
      <c r="F25" s="18"/>
      <c r="G25" s="18"/>
      <c r="H25" s="18"/>
      <c r="I25" s="18">
        <v>280</v>
      </c>
      <c r="J25" s="18"/>
      <c r="L25" s="25"/>
      <c r="M25" s="18"/>
      <c r="N25" s="21"/>
      <c r="O25" s="18">
        <v>392</v>
      </c>
      <c r="P25" s="18">
        <v>270</v>
      </c>
      <c r="Q25" s="18">
        <v>360</v>
      </c>
      <c r="R25" s="18">
        <v>240</v>
      </c>
      <c r="S25" s="18"/>
      <c r="T25" s="18"/>
      <c r="W25" s="18">
        <v>210</v>
      </c>
      <c r="X25" s="18"/>
      <c r="Y25" s="18"/>
      <c r="Z25" s="18"/>
      <c r="AA25" s="18"/>
      <c r="AB25" s="18"/>
      <c r="AC25" s="18"/>
      <c r="AD25" s="18"/>
      <c r="AF25" s="18"/>
      <c r="AG25" s="18"/>
      <c r="AH25" s="18"/>
      <c r="AM25" s="18"/>
    </row>
    <row r="26" spans="1:43">
      <c r="A26" t="s">
        <v>108</v>
      </c>
      <c r="B26" s="6" t="s">
        <v>136</v>
      </c>
      <c r="C26" s="6" t="s">
        <v>42</v>
      </c>
      <c r="D26" s="5">
        <f t="shared" si="0"/>
        <v>1319</v>
      </c>
      <c r="F26" s="18"/>
      <c r="G26" s="18"/>
      <c r="H26" s="18"/>
      <c r="I26" s="18"/>
      <c r="J26" s="18"/>
      <c r="L26" s="25"/>
      <c r="M26" s="18"/>
      <c r="N26" s="21"/>
      <c r="O26" s="18"/>
      <c r="P26" s="18">
        <v>315</v>
      </c>
      <c r="Q26" s="18"/>
      <c r="R26" s="18"/>
      <c r="S26" s="18"/>
      <c r="T26" s="18">
        <v>540</v>
      </c>
      <c r="W26" s="18"/>
      <c r="X26" s="18"/>
      <c r="Y26" s="18"/>
      <c r="Z26" s="18"/>
      <c r="AA26" s="18"/>
      <c r="AB26" s="18"/>
      <c r="AC26" s="18">
        <v>464</v>
      </c>
      <c r="AD26" s="18"/>
      <c r="AF26" s="18"/>
      <c r="AH26" s="18"/>
      <c r="AM26" s="18"/>
    </row>
    <row r="27" spans="1:43">
      <c r="A27" t="s">
        <v>109</v>
      </c>
      <c r="B27" s="6" t="s">
        <v>18</v>
      </c>
      <c r="C27" s="6" t="s">
        <v>36</v>
      </c>
      <c r="D27" s="5">
        <f t="shared" si="0"/>
        <v>1319</v>
      </c>
      <c r="F27" s="18"/>
      <c r="G27" s="18"/>
      <c r="H27" s="18"/>
      <c r="I27" s="18"/>
      <c r="J27" s="18">
        <v>88</v>
      </c>
      <c r="L27" s="25"/>
      <c r="M27" s="18">
        <v>234</v>
      </c>
      <c r="N27" s="21"/>
      <c r="O27" s="18">
        <v>80</v>
      </c>
      <c r="P27" s="18">
        <v>63</v>
      </c>
      <c r="Q27" s="18">
        <v>48</v>
      </c>
      <c r="R27" s="18">
        <v>128</v>
      </c>
      <c r="S27" s="18"/>
      <c r="T27" s="18"/>
      <c r="W27" s="18"/>
      <c r="X27" s="18">
        <v>24</v>
      </c>
      <c r="Y27" s="18">
        <v>112</v>
      </c>
      <c r="Z27" s="18">
        <v>66</v>
      </c>
      <c r="AA27" s="18"/>
      <c r="AB27" s="18"/>
      <c r="AC27" s="18"/>
      <c r="AD27" s="18"/>
      <c r="AF27" s="18">
        <v>56</v>
      </c>
      <c r="AH27" s="18"/>
      <c r="AM27" s="18">
        <v>420</v>
      </c>
      <c r="AQ27" s="3"/>
    </row>
    <row r="28" spans="1:43">
      <c r="A28" t="s">
        <v>110</v>
      </c>
      <c r="B28" s="6" t="s">
        <v>192</v>
      </c>
      <c r="C28" s="6" t="s">
        <v>29</v>
      </c>
      <c r="D28" s="5">
        <f t="shared" si="0"/>
        <v>1310</v>
      </c>
      <c r="F28" s="18">
        <v>270</v>
      </c>
      <c r="G28" s="18"/>
      <c r="H28" s="18"/>
      <c r="I28" s="18">
        <v>112</v>
      </c>
      <c r="J28" s="18">
        <v>280</v>
      </c>
      <c r="L28" s="25"/>
      <c r="M28" s="18"/>
      <c r="N28" s="21"/>
      <c r="O28" s="18"/>
      <c r="P28" s="18"/>
      <c r="Q28" s="18"/>
      <c r="R28" s="18">
        <v>280</v>
      </c>
      <c r="S28" s="18">
        <v>80</v>
      </c>
      <c r="T28" s="18">
        <v>288</v>
      </c>
      <c r="W28" s="18"/>
      <c r="X28" s="18"/>
      <c r="Y28" s="18"/>
      <c r="Z28" s="18"/>
      <c r="AA28" s="18"/>
      <c r="AB28" s="18"/>
      <c r="AC28" s="18"/>
      <c r="AD28" s="18"/>
      <c r="AF28" s="18"/>
      <c r="AH28" s="18"/>
      <c r="AM28" s="18"/>
    </row>
    <row r="29" spans="1:43">
      <c r="A29" t="s">
        <v>111</v>
      </c>
      <c r="B29" s="6" t="s">
        <v>128</v>
      </c>
      <c r="C29" s="6" t="s">
        <v>430</v>
      </c>
      <c r="D29" s="5">
        <f t="shared" si="0"/>
        <v>1306</v>
      </c>
      <c r="F29" s="18">
        <v>96</v>
      </c>
      <c r="G29" s="18">
        <v>8</v>
      </c>
      <c r="H29" s="18">
        <v>240</v>
      </c>
      <c r="I29" s="18">
        <v>128</v>
      </c>
      <c r="J29" s="18"/>
      <c r="L29" s="25">
        <v>64</v>
      </c>
      <c r="M29" s="18"/>
      <c r="N29" s="21"/>
      <c r="O29" s="18"/>
      <c r="P29" s="18"/>
      <c r="Q29" s="18">
        <v>168</v>
      </c>
      <c r="R29" s="18"/>
      <c r="S29" s="18"/>
      <c r="T29" s="18"/>
      <c r="W29" s="18">
        <v>12</v>
      </c>
      <c r="X29" s="18">
        <v>210</v>
      </c>
      <c r="Y29" s="18"/>
      <c r="Z29" s="18"/>
      <c r="AA29" s="18"/>
      <c r="AB29" s="18"/>
      <c r="AC29" s="18">
        <v>296</v>
      </c>
      <c r="AD29" s="18"/>
      <c r="AF29" s="18"/>
      <c r="AH29" s="18"/>
      <c r="AM29" s="18">
        <v>84</v>
      </c>
    </row>
    <row r="30" spans="1:43">
      <c r="A30" t="s">
        <v>112</v>
      </c>
      <c r="B30" s="6" t="s">
        <v>130</v>
      </c>
      <c r="C30" s="6" t="s">
        <v>30</v>
      </c>
      <c r="D30" s="5">
        <f t="shared" si="0"/>
        <v>1290</v>
      </c>
      <c r="F30" s="18"/>
      <c r="G30" s="18"/>
      <c r="H30" s="18">
        <v>80</v>
      </c>
      <c r="I30" s="18">
        <v>120</v>
      </c>
      <c r="J30" s="18"/>
      <c r="L30" s="25"/>
      <c r="M30" s="18"/>
      <c r="N30" s="21"/>
      <c r="O30" s="18">
        <v>32</v>
      </c>
      <c r="P30" s="18"/>
      <c r="Q30" s="18">
        <v>42</v>
      </c>
      <c r="R30" s="18"/>
      <c r="S30" s="18"/>
      <c r="T30" s="18">
        <v>360</v>
      </c>
      <c r="W30" s="18">
        <v>132</v>
      </c>
      <c r="X30" s="18"/>
      <c r="Y30" s="18"/>
      <c r="Z30" s="18"/>
      <c r="AA30" s="18"/>
      <c r="AB30" s="18"/>
      <c r="AC30" s="18"/>
      <c r="AD30" s="18"/>
      <c r="AF30" s="18">
        <v>240</v>
      </c>
      <c r="AH30" s="18">
        <v>104</v>
      </c>
      <c r="AM30" s="18">
        <v>180</v>
      </c>
    </row>
    <row r="31" spans="1:43">
      <c r="A31" t="s">
        <v>113</v>
      </c>
      <c r="B31" s="6" t="s">
        <v>25</v>
      </c>
      <c r="C31" s="6" t="s">
        <v>39</v>
      </c>
      <c r="D31" s="5">
        <f t="shared" si="0"/>
        <v>1280</v>
      </c>
      <c r="F31" s="18">
        <v>42</v>
      </c>
      <c r="G31" s="18"/>
      <c r="H31" s="18">
        <v>180</v>
      </c>
      <c r="I31" s="18"/>
      <c r="J31" s="18"/>
      <c r="L31" s="25"/>
      <c r="M31" s="18">
        <v>180</v>
      </c>
      <c r="N31" s="21">
        <v>120</v>
      </c>
      <c r="O31" s="18"/>
      <c r="P31" s="18">
        <v>27</v>
      </c>
      <c r="Q31" s="18">
        <v>54</v>
      </c>
      <c r="R31" s="18">
        <v>96</v>
      </c>
      <c r="S31" s="18">
        <v>180</v>
      </c>
      <c r="T31" s="18">
        <v>9</v>
      </c>
      <c r="W31" s="18"/>
      <c r="X31" s="18"/>
      <c r="Y31" s="18"/>
      <c r="Z31" s="18"/>
      <c r="AA31" s="18"/>
      <c r="AB31" s="18"/>
      <c r="AC31" s="18"/>
      <c r="AD31" s="18"/>
      <c r="AF31" s="18">
        <v>72</v>
      </c>
      <c r="AH31" s="18">
        <v>320</v>
      </c>
      <c r="AM31" s="18"/>
      <c r="AQ31" s="3"/>
    </row>
    <row r="32" spans="1:43" ht="15.75">
      <c r="A32" t="s">
        <v>114</v>
      </c>
      <c r="B32" s="14" t="s">
        <v>65</v>
      </c>
      <c r="C32" s="14" t="s">
        <v>35</v>
      </c>
      <c r="D32" s="5">
        <f t="shared" si="0"/>
        <v>1148</v>
      </c>
      <c r="F32" s="18"/>
      <c r="G32" s="18"/>
      <c r="H32" s="18"/>
      <c r="I32" s="18"/>
      <c r="J32" s="18"/>
      <c r="L32" s="25"/>
      <c r="M32" s="18">
        <v>144</v>
      </c>
      <c r="N32" s="21"/>
      <c r="O32" s="18">
        <v>332</v>
      </c>
      <c r="P32" s="18">
        <v>108</v>
      </c>
      <c r="Q32" s="18"/>
      <c r="R32" s="18">
        <v>48</v>
      </c>
      <c r="S32" s="18">
        <v>104</v>
      </c>
      <c r="T32" s="18"/>
      <c r="W32" s="18">
        <v>72</v>
      </c>
      <c r="X32" s="18"/>
      <c r="Y32" s="18"/>
      <c r="Z32" s="18"/>
      <c r="AA32" s="18"/>
      <c r="AB32" s="18"/>
      <c r="AC32" s="18"/>
      <c r="AD32" s="18">
        <v>280</v>
      </c>
      <c r="AF32" s="18"/>
      <c r="AH32" s="18"/>
      <c r="AM32" s="18">
        <v>60</v>
      </c>
    </row>
    <row r="33" spans="1:43">
      <c r="A33" t="s">
        <v>115</v>
      </c>
      <c r="B33" s="6" t="s">
        <v>137</v>
      </c>
      <c r="C33" s="6" t="s">
        <v>34</v>
      </c>
      <c r="D33" s="5">
        <f t="shared" si="0"/>
        <v>1130</v>
      </c>
      <c r="F33" s="18"/>
      <c r="G33" s="18"/>
      <c r="H33" s="18"/>
      <c r="I33" s="18">
        <v>80</v>
      </c>
      <c r="J33" s="18"/>
      <c r="L33" s="25"/>
      <c r="M33" s="18">
        <v>45</v>
      </c>
      <c r="N33" s="21"/>
      <c r="O33" s="18"/>
      <c r="P33" s="18">
        <v>81</v>
      </c>
      <c r="Q33" s="18"/>
      <c r="R33" s="18"/>
      <c r="S33" s="18"/>
      <c r="T33" s="18"/>
      <c r="W33" s="18"/>
      <c r="X33" s="18"/>
      <c r="Y33" s="18">
        <v>280</v>
      </c>
      <c r="Z33" s="18">
        <v>600</v>
      </c>
      <c r="AA33" s="18"/>
      <c r="AB33" s="18"/>
      <c r="AC33" s="18">
        <v>44</v>
      </c>
      <c r="AD33" s="18"/>
      <c r="AF33" s="18"/>
      <c r="AH33" s="18"/>
      <c r="AM33" s="18"/>
    </row>
    <row r="34" spans="1:43">
      <c r="A34" t="s">
        <v>116</v>
      </c>
      <c r="B34" t="s">
        <v>162</v>
      </c>
      <c r="C34" t="s">
        <v>29</v>
      </c>
      <c r="D34" s="5">
        <f t="shared" si="0"/>
        <v>880</v>
      </c>
      <c r="F34" s="18">
        <v>300</v>
      </c>
      <c r="G34" s="18"/>
      <c r="H34" s="18"/>
      <c r="I34" s="18">
        <v>36</v>
      </c>
      <c r="J34" s="18"/>
      <c r="L34" s="25"/>
      <c r="M34" s="18"/>
      <c r="N34" s="21"/>
      <c r="O34" s="18"/>
      <c r="P34" s="18"/>
      <c r="Q34" s="18">
        <v>84</v>
      </c>
      <c r="R34" s="18"/>
      <c r="S34" s="18"/>
      <c r="T34" s="18">
        <v>180</v>
      </c>
      <c r="W34" s="18"/>
      <c r="X34" s="18"/>
      <c r="Y34" s="18"/>
      <c r="Z34" s="18"/>
      <c r="AA34" s="18">
        <v>280</v>
      </c>
      <c r="AB34" s="18"/>
      <c r="AC34" s="18"/>
      <c r="AD34" s="18"/>
      <c r="AF34" s="18"/>
      <c r="AH34" s="18"/>
      <c r="AM34" s="18"/>
    </row>
    <row r="35" spans="1:43">
      <c r="A35" t="s">
        <v>117</v>
      </c>
      <c r="B35" t="s">
        <v>271</v>
      </c>
      <c r="C35" s="6" t="s">
        <v>35</v>
      </c>
      <c r="D35" s="5">
        <f t="shared" si="0"/>
        <v>860</v>
      </c>
      <c r="AC35" s="18">
        <v>860</v>
      </c>
      <c r="AD35" s="18"/>
      <c r="AF35" s="18"/>
      <c r="AH35" s="18"/>
      <c r="AM35" s="18"/>
    </row>
    <row r="36" spans="1:43">
      <c r="A36" t="s">
        <v>118</v>
      </c>
      <c r="B36" t="s">
        <v>301</v>
      </c>
      <c r="C36" t="s">
        <v>31</v>
      </c>
      <c r="D36" s="5">
        <f t="shared" si="0"/>
        <v>824</v>
      </c>
      <c r="F36" s="18"/>
      <c r="G36" s="18">
        <v>64</v>
      </c>
      <c r="H36" s="18"/>
      <c r="I36" s="18"/>
      <c r="J36" s="18"/>
      <c r="L36" s="25">
        <v>40</v>
      </c>
      <c r="M36" s="18"/>
      <c r="N36" s="21"/>
      <c r="O36" s="18">
        <v>236</v>
      </c>
      <c r="P36" s="18"/>
      <c r="Q36" s="18"/>
      <c r="R36" s="18"/>
      <c r="S36" s="18">
        <v>4</v>
      </c>
      <c r="T36" s="18"/>
      <c r="W36" s="18"/>
      <c r="X36" s="18"/>
      <c r="Y36" s="18"/>
      <c r="Z36" s="18"/>
      <c r="AA36" s="18"/>
      <c r="AB36" s="18"/>
      <c r="AC36" s="18"/>
      <c r="AD36" s="18"/>
      <c r="AF36" s="18"/>
      <c r="AH36" s="18"/>
      <c r="AM36" s="18">
        <v>480</v>
      </c>
      <c r="AQ36" s="3"/>
    </row>
    <row r="37" spans="1:43">
      <c r="A37" t="s">
        <v>119</v>
      </c>
      <c r="B37" s="6" t="s">
        <v>223</v>
      </c>
      <c r="C37" s="6" t="s">
        <v>31</v>
      </c>
      <c r="D37" s="5">
        <f t="shared" si="0"/>
        <v>794</v>
      </c>
      <c r="F37" s="18">
        <v>72</v>
      </c>
      <c r="G37" s="18">
        <v>16</v>
      </c>
      <c r="H37" s="18">
        <v>128</v>
      </c>
      <c r="I37" s="18"/>
      <c r="J37" s="18"/>
      <c r="L37" s="25"/>
      <c r="M37" s="18">
        <v>9</v>
      </c>
      <c r="N37" s="21"/>
      <c r="O37" s="18">
        <v>176</v>
      </c>
      <c r="P37" s="18">
        <v>36</v>
      </c>
      <c r="Q37" s="18"/>
      <c r="R37" s="18"/>
      <c r="S37" s="18"/>
      <c r="T37" s="18">
        <v>81</v>
      </c>
      <c r="W37" s="18"/>
      <c r="X37" s="18"/>
      <c r="Y37" s="18"/>
      <c r="Z37" s="18">
        <v>120</v>
      </c>
      <c r="AA37" s="18"/>
      <c r="AB37" s="18"/>
      <c r="AC37" s="18">
        <v>128</v>
      </c>
      <c r="AD37" s="18">
        <v>28</v>
      </c>
      <c r="AF37" s="18"/>
      <c r="AH37" s="18"/>
      <c r="AM37" s="18"/>
      <c r="AQ37" s="3"/>
    </row>
    <row r="38" spans="1:43">
      <c r="A38" t="s">
        <v>120</v>
      </c>
      <c r="B38" t="s">
        <v>505</v>
      </c>
      <c r="C38" t="s">
        <v>430</v>
      </c>
      <c r="D38" s="5">
        <f t="shared" si="0"/>
        <v>712</v>
      </c>
      <c r="N38" s="17"/>
      <c r="O38" s="18">
        <v>152</v>
      </c>
      <c r="P38" s="18"/>
      <c r="Q38" s="18"/>
      <c r="R38" s="18"/>
      <c r="S38" s="18"/>
      <c r="T38" s="18"/>
      <c r="W38" s="18">
        <v>168</v>
      </c>
      <c r="X38" s="18"/>
      <c r="Y38" s="18"/>
      <c r="Z38" s="18"/>
      <c r="AA38" s="18"/>
      <c r="AB38" s="18"/>
      <c r="AC38" s="18">
        <v>392</v>
      </c>
      <c r="AD38" s="18"/>
      <c r="AF38" s="18"/>
      <c r="AH38" s="18"/>
      <c r="AM38" s="18"/>
      <c r="AQ38" s="3"/>
    </row>
    <row r="39" spans="1:43">
      <c r="A39" t="s">
        <v>121</v>
      </c>
      <c r="B39" t="s">
        <v>534</v>
      </c>
      <c r="C39" t="s">
        <v>535</v>
      </c>
      <c r="D39" s="5">
        <f t="shared" si="0"/>
        <v>668</v>
      </c>
      <c r="F39" s="18"/>
      <c r="G39" s="18"/>
      <c r="H39" s="18">
        <v>140</v>
      </c>
      <c r="I39" s="18"/>
      <c r="J39" s="18"/>
      <c r="L39" s="25"/>
      <c r="M39" s="18"/>
      <c r="N39" s="21"/>
      <c r="O39" s="18"/>
      <c r="P39" s="18"/>
      <c r="Q39" s="18">
        <v>300</v>
      </c>
      <c r="R39" s="18"/>
      <c r="S39" s="18"/>
      <c r="T39" s="18"/>
      <c r="W39" s="18"/>
      <c r="X39" s="18">
        <v>180</v>
      </c>
      <c r="Y39" s="18"/>
      <c r="Z39" s="18"/>
      <c r="AA39" s="18">
        <v>48</v>
      </c>
      <c r="AB39" s="18"/>
      <c r="AC39" s="18"/>
      <c r="AD39" s="18"/>
      <c r="AF39" s="18"/>
      <c r="AH39" s="18"/>
      <c r="AM39" s="18"/>
      <c r="AQ39" s="3"/>
    </row>
    <row r="40" spans="1:43">
      <c r="A40" t="s">
        <v>122</v>
      </c>
      <c r="B40" t="s">
        <v>58</v>
      </c>
      <c r="C40" t="s">
        <v>1090</v>
      </c>
      <c r="D40" s="5">
        <f t="shared" si="0"/>
        <v>663</v>
      </c>
      <c r="P40" s="18">
        <v>495</v>
      </c>
      <c r="Q40" s="18"/>
      <c r="R40" s="18"/>
      <c r="S40" s="18"/>
      <c r="T40" s="18"/>
      <c r="W40" s="18"/>
      <c r="X40" s="18"/>
      <c r="Y40" s="18"/>
      <c r="Z40" s="18">
        <v>168</v>
      </c>
      <c r="AA40" s="18"/>
      <c r="AB40" s="18"/>
      <c r="AC40" s="18"/>
      <c r="AD40" s="18"/>
      <c r="AF40" s="18"/>
      <c r="AH40" s="18"/>
      <c r="AM40" s="18"/>
      <c r="AQ40" s="3"/>
    </row>
    <row r="41" spans="1:43">
      <c r="A41" t="s">
        <v>123</v>
      </c>
      <c r="B41" t="s">
        <v>185</v>
      </c>
      <c r="C41" t="s">
        <v>35</v>
      </c>
      <c r="D41" s="5">
        <f t="shared" si="0"/>
        <v>654</v>
      </c>
      <c r="P41" s="18">
        <v>144</v>
      </c>
      <c r="Q41" s="18"/>
      <c r="R41" s="18"/>
      <c r="S41" s="18"/>
      <c r="T41" s="18"/>
      <c r="W41" s="18"/>
      <c r="X41" s="18"/>
      <c r="Y41" s="18"/>
      <c r="Z41" s="18">
        <v>300</v>
      </c>
      <c r="AA41" s="18"/>
      <c r="AB41" s="18"/>
      <c r="AC41" s="18"/>
      <c r="AD41" s="18"/>
      <c r="AF41" s="18"/>
      <c r="AG41" s="3"/>
      <c r="AH41" s="18"/>
      <c r="AM41" s="18">
        <v>210</v>
      </c>
    </row>
    <row r="42" spans="1:43">
      <c r="A42" t="s">
        <v>124</v>
      </c>
      <c r="B42" s="6" t="s">
        <v>59</v>
      </c>
      <c r="C42" s="6" t="s">
        <v>72</v>
      </c>
      <c r="D42" s="5">
        <f t="shared" si="0"/>
        <v>646</v>
      </c>
      <c r="F42" s="18"/>
      <c r="G42" s="18"/>
      <c r="H42" s="18"/>
      <c r="I42" s="18"/>
      <c r="J42" s="18"/>
      <c r="L42" s="25"/>
      <c r="M42" s="18"/>
      <c r="N42" s="21"/>
      <c r="O42" s="18"/>
      <c r="P42" s="18"/>
      <c r="Q42" s="18"/>
      <c r="R42" s="18"/>
      <c r="S42" s="18"/>
      <c r="T42" s="18"/>
      <c r="W42" s="18"/>
      <c r="X42" s="18"/>
      <c r="Y42" s="18"/>
      <c r="Z42" s="18">
        <v>96</v>
      </c>
      <c r="AA42" s="18"/>
      <c r="AB42" s="18"/>
      <c r="AC42" s="18"/>
      <c r="AD42" s="18">
        <v>220</v>
      </c>
      <c r="AF42" s="18"/>
      <c r="AH42" s="18"/>
      <c r="AM42" s="18">
        <v>330</v>
      </c>
    </row>
    <row r="43" spans="1:43">
      <c r="A43" t="s">
        <v>141</v>
      </c>
      <c r="B43" t="s">
        <v>533</v>
      </c>
      <c r="C43" t="s">
        <v>31</v>
      </c>
      <c r="D43" s="5">
        <f t="shared" si="0"/>
        <v>632</v>
      </c>
      <c r="F43" s="18"/>
      <c r="G43" s="18"/>
      <c r="H43" s="18"/>
      <c r="I43" s="18">
        <v>16</v>
      </c>
      <c r="J43" s="18"/>
      <c r="L43" s="25"/>
      <c r="M43" s="18"/>
      <c r="N43" s="21">
        <v>64</v>
      </c>
      <c r="O43" s="18">
        <v>320</v>
      </c>
      <c r="P43" s="18"/>
      <c r="Q43" s="18">
        <v>144</v>
      </c>
      <c r="R43" s="18">
        <v>52</v>
      </c>
      <c r="S43" s="18"/>
      <c r="T43" s="18"/>
      <c r="W43" s="18">
        <v>36</v>
      </c>
      <c r="X43" s="18"/>
      <c r="Y43" s="18"/>
      <c r="Z43" s="18"/>
      <c r="AA43" s="18"/>
      <c r="AB43" s="18"/>
      <c r="AC43" s="18"/>
      <c r="AD43" s="18"/>
      <c r="AF43" s="18"/>
      <c r="AH43" s="18"/>
      <c r="AM43" s="18"/>
    </row>
    <row r="44" spans="1:43">
      <c r="A44" t="s">
        <v>142</v>
      </c>
      <c r="B44" s="6" t="s">
        <v>177</v>
      </c>
      <c r="C44" s="6" t="s">
        <v>126</v>
      </c>
      <c r="D44" s="5">
        <f t="shared" si="0"/>
        <v>632</v>
      </c>
      <c r="F44" s="18"/>
      <c r="G44" s="18"/>
      <c r="H44" s="18"/>
      <c r="I44" s="18"/>
      <c r="J44" s="18"/>
      <c r="L44" s="25">
        <v>56</v>
      </c>
      <c r="M44" s="18"/>
      <c r="N44" s="21"/>
      <c r="O44" s="18"/>
      <c r="P44" s="18"/>
      <c r="Q44" s="18">
        <v>420</v>
      </c>
      <c r="R44" s="18"/>
      <c r="S44" s="18"/>
      <c r="T44" s="18"/>
      <c r="W44" s="18"/>
      <c r="X44" s="18">
        <v>78</v>
      </c>
      <c r="Y44" s="18"/>
      <c r="Z44" s="18">
        <v>78</v>
      </c>
      <c r="AA44" s="18"/>
      <c r="AB44" s="18"/>
      <c r="AC44" s="18"/>
      <c r="AD44" s="18"/>
      <c r="AF44" s="18"/>
      <c r="AH44" s="18"/>
      <c r="AM44" s="18"/>
    </row>
    <row r="45" spans="1:43">
      <c r="A45" t="s">
        <v>143</v>
      </c>
      <c r="B45" t="s">
        <v>138</v>
      </c>
      <c r="C45" t="s">
        <v>161</v>
      </c>
      <c r="D45" s="5">
        <f t="shared" si="0"/>
        <v>599</v>
      </c>
      <c r="F45" s="18">
        <v>48</v>
      </c>
      <c r="G45" s="18"/>
      <c r="H45" s="18"/>
      <c r="I45" s="18">
        <v>96</v>
      </c>
      <c r="J45" s="18"/>
      <c r="L45" s="25">
        <v>140</v>
      </c>
      <c r="M45" s="18"/>
      <c r="N45" s="21"/>
      <c r="O45" s="18"/>
      <c r="P45" s="18"/>
      <c r="Q45" s="18"/>
      <c r="R45" s="18"/>
      <c r="S45" s="18"/>
      <c r="T45" s="18">
        <v>63</v>
      </c>
      <c r="W45" s="18"/>
      <c r="X45" s="18"/>
      <c r="Y45" s="18"/>
      <c r="Z45" s="18"/>
      <c r="AA45" s="18">
        <v>220</v>
      </c>
      <c r="AB45" s="18"/>
      <c r="AC45" s="18"/>
      <c r="AD45" s="18"/>
      <c r="AF45" s="18"/>
      <c r="AG45" s="3"/>
      <c r="AH45" s="18">
        <v>32</v>
      </c>
      <c r="AM45" s="18"/>
    </row>
    <row r="46" spans="1:43">
      <c r="A46" t="s">
        <v>144</v>
      </c>
      <c r="B46" t="s">
        <v>480</v>
      </c>
      <c r="C46" t="s">
        <v>36</v>
      </c>
      <c r="D46" s="5">
        <f t="shared" si="0"/>
        <v>560</v>
      </c>
      <c r="F46" s="18"/>
      <c r="G46" s="18"/>
      <c r="H46" s="18"/>
      <c r="I46" s="18"/>
      <c r="J46" s="18">
        <v>320</v>
      </c>
      <c r="L46" s="25"/>
      <c r="M46" s="18"/>
      <c r="N46" s="21"/>
      <c r="O46" s="18"/>
      <c r="P46" s="18"/>
      <c r="Q46" s="18"/>
      <c r="R46" s="18"/>
      <c r="S46" s="18"/>
      <c r="T46" s="18"/>
      <c r="W46" s="18"/>
      <c r="X46" s="18"/>
      <c r="Y46" s="18">
        <v>240</v>
      </c>
      <c r="Z46" s="18"/>
      <c r="AA46" s="18"/>
      <c r="AB46" s="18"/>
      <c r="AC46" s="18"/>
      <c r="AD46" s="18"/>
      <c r="AF46" s="18"/>
      <c r="AG46" s="3"/>
      <c r="AH46" s="18"/>
      <c r="AM46" s="18"/>
    </row>
    <row r="47" spans="1:43">
      <c r="A47" t="s">
        <v>145</v>
      </c>
      <c r="B47" s="15" t="s">
        <v>57</v>
      </c>
      <c r="C47" s="15" t="s">
        <v>70</v>
      </c>
      <c r="D47" s="5">
        <f t="shared" si="0"/>
        <v>548</v>
      </c>
      <c r="L47" s="25">
        <v>28</v>
      </c>
      <c r="M47" s="18"/>
      <c r="N47" s="21"/>
      <c r="O47" s="18">
        <v>200</v>
      </c>
      <c r="P47" s="18"/>
      <c r="Q47" s="18"/>
      <c r="R47" s="18"/>
      <c r="S47" s="18"/>
      <c r="T47" s="18"/>
      <c r="W47" s="18"/>
      <c r="X47" s="18"/>
      <c r="Y47" s="18"/>
      <c r="Z47" s="18"/>
      <c r="AA47" s="18">
        <v>320</v>
      </c>
      <c r="AB47" s="18"/>
      <c r="AC47" s="18"/>
      <c r="AD47" s="18"/>
      <c r="AF47" s="18"/>
      <c r="AG47" s="3"/>
      <c r="AH47" s="18"/>
      <c r="AM47" s="18"/>
    </row>
    <row r="48" spans="1:43">
      <c r="A48" t="s">
        <v>146</v>
      </c>
      <c r="B48" s="6" t="s">
        <v>53</v>
      </c>
      <c r="C48" s="6" t="s">
        <v>133</v>
      </c>
      <c r="D48" s="5">
        <f t="shared" si="0"/>
        <v>540</v>
      </c>
      <c r="F48" s="18"/>
      <c r="G48" s="18"/>
      <c r="H48" s="18">
        <v>400</v>
      </c>
      <c r="I48" s="18"/>
      <c r="J48" s="18"/>
      <c r="L48" s="25">
        <v>20</v>
      </c>
      <c r="M48" s="18"/>
      <c r="N48" s="21"/>
      <c r="O48" s="18"/>
      <c r="P48" s="18"/>
      <c r="Q48" s="18"/>
      <c r="R48" s="18"/>
      <c r="S48" s="18"/>
      <c r="T48" s="18"/>
      <c r="W48" s="18"/>
      <c r="X48" s="18"/>
      <c r="Y48" s="18"/>
      <c r="Z48" s="18"/>
      <c r="AA48" s="18">
        <v>120</v>
      </c>
      <c r="AB48" s="18"/>
      <c r="AC48" s="18"/>
      <c r="AD48" s="18"/>
      <c r="AF48" s="18"/>
      <c r="AG48" s="3"/>
      <c r="AH48" s="18"/>
      <c r="AM48" s="18"/>
    </row>
    <row r="49" spans="1:39">
      <c r="A49" t="s">
        <v>147</v>
      </c>
      <c r="B49" s="6" t="s">
        <v>16</v>
      </c>
      <c r="C49" s="6" t="s">
        <v>34</v>
      </c>
      <c r="D49" s="5">
        <f t="shared" si="0"/>
        <v>524</v>
      </c>
      <c r="F49" s="18"/>
      <c r="G49" s="18"/>
      <c r="H49" s="18"/>
      <c r="I49" s="18">
        <v>48</v>
      </c>
      <c r="J49" s="18"/>
      <c r="L49" s="25"/>
      <c r="M49" s="18"/>
      <c r="N49" s="21"/>
      <c r="O49" s="18"/>
      <c r="P49" s="18"/>
      <c r="Q49" s="18"/>
      <c r="R49" s="18">
        <v>32</v>
      </c>
      <c r="S49" s="18"/>
      <c r="T49" s="18">
        <v>252</v>
      </c>
      <c r="W49" s="18"/>
      <c r="X49" s="18"/>
      <c r="Y49" s="18"/>
      <c r="Z49" s="18"/>
      <c r="AA49" s="18"/>
      <c r="AB49" s="18"/>
      <c r="AC49" s="18"/>
      <c r="AD49" s="18"/>
      <c r="AF49" s="18"/>
      <c r="AH49" s="18"/>
      <c r="AM49" s="18">
        <v>192</v>
      </c>
    </row>
    <row r="50" spans="1:39">
      <c r="A50" t="s">
        <v>148</v>
      </c>
      <c r="B50" t="s">
        <v>428</v>
      </c>
      <c r="C50" t="s">
        <v>161</v>
      </c>
      <c r="D50" s="5">
        <f t="shared" si="0"/>
        <v>500</v>
      </c>
      <c r="F50" s="23"/>
      <c r="G50" s="23"/>
      <c r="H50" s="23"/>
      <c r="I50" s="18">
        <v>220</v>
      </c>
      <c r="J50" s="18"/>
      <c r="L50" s="25"/>
      <c r="M50" s="18"/>
      <c r="N50" s="21"/>
      <c r="O50" s="18"/>
      <c r="P50" s="18"/>
      <c r="Q50" s="18"/>
      <c r="R50" s="18"/>
      <c r="S50" s="18"/>
      <c r="T50" s="18"/>
      <c r="W50" s="18"/>
      <c r="X50" s="18"/>
      <c r="Y50" s="18"/>
      <c r="Z50" s="18"/>
      <c r="AA50" s="18"/>
      <c r="AB50" s="18"/>
      <c r="AC50" s="18"/>
      <c r="AD50" s="18"/>
      <c r="AF50" s="18"/>
      <c r="AH50" s="18">
        <v>280</v>
      </c>
      <c r="AM50" s="18"/>
    </row>
    <row r="51" spans="1:39">
      <c r="A51" t="s">
        <v>149</v>
      </c>
      <c r="B51" s="6" t="s">
        <v>24</v>
      </c>
      <c r="C51" s="6" t="s">
        <v>36</v>
      </c>
      <c r="D51" s="5">
        <f t="shared" si="0"/>
        <v>478</v>
      </c>
      <c r="F51" s="18"/>
      <c r="G51" s="18"/>
      <c r="H51" s="18"/>
      <c r="I51" s="18"/>
      <c r="J51" s="18">
        <v>80</v>
      </c>
      <c r="L51" s="25"/>
      <c r="M51" s="18">
        <v>198</v>
      </c>
      <c r="N51" s="21"/>
      <c r="O51" s="18"/>
      <c r="P51" s="18"/>
      <c r="Q51" s="18"/>
      <c r="R51" s="18"/>
      <c r="S51" s="18"/>
      <c r="T51" s="18"/>
      <c r="W51" s="18"/>
      <c r="X51" s="18"/>
      <c r="Y51" s="18">
        <v>200</v>
      </c>
      <c r="Z51" s="18"/>
      <c r="AA51" s="18"/>
      <c r="AB51" s="18"/>
      <c r="AC51" s="18"/>
      <c r="AD51" s="18"/>
      <c r="AF51" s="18"/>
      <c r="AG51" s="3"/>
      <c r="AH51" s="18"/>
      <c r="AM51" s="18"/>
    </row>
    <row r="52" spans="1:39">
      <c r="A52" t="s">
        <v>150</v>
      </c>
      <c r="B52" t="s">
        <v>66</v>
      </c>
      <c r="C52" t="s">
        <v>199</v>
      </c>
      <c r="D52" s="5">
        <f t="shared" si="0"/>
        <v>470</v>
      </c>
      <c r="O52" s="18">
        <v>140</v>
      </c>
      <c r="P52" s="18"/>
      <c r="Q52" s="18"/>
      <c r="R52" s="18"/>
      <c r="S52" s="18"/>
      <c r="T52" s="18"/>
      <c r="W52" s="18"/>
      <c r="X52" s="18"/>
      <c r="Y52" s="18"/>
      <c r="Z52" s="18"/>
      <c r="AA52" s="18">
        <v>160</v>
      </c>
      <c r="AB52" s="18"/>
      <c r="AC52" s="18"/>
      <c r="AD52" s="18"/>
      <c r="AF52" s="18">
        <v>140</v>
      </c>
      <c r="AH52" s="18"/>
      <c r="AM52" s="18">
        <v>30</v>
      </c>
    </row>
    <row r="53" spans="1:39">
      <c r="A53" t="s">
        <v>151</v>
      </c>
      <c r="B53" s="27" t="s">
        <v>140</v>
      </c>
      <c r="C53" s="27" t="s">
        <v>466</v>
      </c>
      <c r="D53" s="5">
        <f t="shared" si="0"/>
        <v>428</v>
      </c>
      <c r="L53" s="25">
        <v>128</v>
      </c>
      <c r="M53" s="18"/>
      <c r="N53" s="21"/>
      <c r="O53" s="18"/>
      <c r="P53" s="18"/>
      <c r="Q53" s="18"/>
      <c r="R53" s="18"/>
      <c r="S53" s="18"/>
      <c r="T53" s="18"/>
      <c r="W53" s="18"/>
      <c r="X53" s="18">
        <v>300</v>
      </c>
      <c r="Y53" s="18"/>
      <c r="Z53" s="18"/>
      <c r="AA53" s="18"/>
      <c r="AB53" s="18"/>
      <c r="AC53" s="18"/>
      <c r="AD53" s="18"/>
      <c r="AF53" s="18"/>
      <c r="AG53" s="3"/>
      <c r="AH53" s="18"/>
      <c r="AM53" s="18"/>
    </row>
    <row r="54" spans="1:39">
      <c r="A54" t="s">
        <v>152</v>
      </c>
      <c r="B54" t="s">
        <v>539</v>
      </c>
      <c r="C54" t="s">
        <v>199</v>
      </c>
      <c r="D54" s="5">
        <f t="shared" si="0"/>
        <v>416</v>
      </c>
      <c r="F54" s="18"/>
      <c r="G54" s="18"/>
      <c r="H54" s="18"/>
      <c r="I54" s="18"/>
      <c r="J54" s="18"/>
      <c r="L54" s="25"/>
      <c r="M54" s="18"/>
      <c r="N54" s="21"/>
      <c r="O54" s="18">
        <v>416</v>
      </c>
      <c r="P54" s="18"/>
      <c r="Q54" s="18"/>
      <c r="R54" s="18"/>
      <c r="S54" s="18"/>
      <c r="T54" s="18"/>
      <c r="W54" s="18"/>
      <c r="X54" s="18"/>
      <c r="Y54" s="18"/>
      <c r="Z54" s="18"/>
      <c r="AA54" s="18"/>
      <c r="AB54" s="18"/>
      <c r="AC54" s="18"/>
      <c r="AD54" s="18"/>
      <c r="AF54" s="18"/>
      <c r="AG54" s="3"/>
      <c r="AH54" s="18"/>
      <c r="AM54" s="18"/>
    </row>
    <row r="55" spans="1:39">
      <c r="A55" t="s">
        <v>153</v>
      </c>
      <c r="B55" t="s">
        <v>758</v>
      </c>
      <c r="C55" t="s">
        <v>72</v>
      </c>
      <c r="D55" s="5">
        <f t="shared" si="0"/>
        <v>412</v>
      </c>
      <c r="AD55" s="18">
        <v>400</v>
      </c>
      <c r="AF55" s="18"/>
      <c r="AG55" s="3"/>
      <c r="AH55" s="18"/>
      <c r="AM55" s="18">
        <v>12</v>
      </c>
    </row>
    <row r="56" spans="1:39">
      <c r="A56" t="s">
        <v>154</v>
      </c>
      <c r="B56" t="s">
        <v>601</v>
      </c>
      <c r="C56" t="s">
        <v>535</v>
      </c>
      <c r="D56" s="5">
        <f t="shared" si="0"/>
        <v>396</v>
      </c>
      <c r="F56" s="23"/>
      <c r="G56" s="23"/>
      <c r="H56" s="18">
        <v>280</v>
      </c>
      <c r="I56" s="18"/>
      <c r="J56" s="18"/>
      <c r="L56" s="25"/>
      <c r="M56" s="18"/>
      <c r="N56" s="21"/>
      <c r="O56" s="18"/>
      <c r="P56" s="18"/>
      <c r="Q56" s="18"/>
      <c r="R56" s="18"/>
      <c r="S56" s="18"/>
      <c r="T56" s="18"/>
      <c r="W56" s="18"/>
      <c r="X56" s="18"/>
      <c r="Y56" s="18"/>
      <c r="Z56" s="18"/>
      <c r="AA56" s="18"/>
      <c r="AB56" s="18"/>
      <c r="AC56" s="18">
        <v>116</v>
      </c>
      <c r="AD56" s="18"/>
      <c r="AF56" s="18"/>
      <c r="AH56" s="18"/>
      <c r="AM56" s="18"/>
    </row>
    <row r="57" spans="1:39">
      <c r="A57" t="s">
        <v>155</v>
      </c>
      <c r="B57" t="s">
        <v>719</v>
      </c>
      <c r="C57" t="s">
        <v>74</v>
      </c>
      <c r="D57" s="5">
        <f t="shared" si="0"/>
        <v>392</v>
      </c>
      <c r="N57" s="17"/>
      <c r="O57" s="18">
        <v>248</v>
      </c>
      <c r="P57" s="18"/>
      <c r="Q57" s="18">
        <v>24</v>
      </c>
      <c r="R57" s="18"/>
      <c r="S57" s="18"/>
      <c r="T57" s="18"/>
      <c r="W57" s="18">
        <v>120</v>
      </c>
      <c r="X57" s="18"/>
      <c r="Y57" s="18"/>
      <c r="Z57" s="18"/>
      <c r="AA57" s="18"/>
      <c r="AB57" s="18"/>
      <c r="AC57" s="18"/>
      <c r="AD57" s="18"/>
      <c r="AF57" s="18"/>
      <c r="AG57" s="3"/>
      <c r="AH57" s="18"/>
      <c r="AM57" s="18"/>
    </row>
    <row r="58" spans="1:39">
      <c r="A58" t="s">
        <v>156</v>
      </c>
      <c r="B58" t="s">
        <v>415</v>
      </c>
      <c r="C58" t="s">
        <v>31</v>
      </c>
      <c r="D58" s="5">
        <f t="shared" si="0"/>
        <v>384</v>
      </c>
      <c r="N58" s="21">
        <v>220</v>
      </c>
      <c r="O58" s="18"/>
      <c r="P58" s="18"/>
      <c r="Q58" s="18"/>
      <c r="R58" s="18">
        <v>120</v>
      </c>
      <c r="S58" s="18"/>
      <c r="T58" s="18"/>
      <c r="W58" s="18"/>
      <c r="X58" s="18"/>
      <c r="Y58" s="18"/>
      <c r="Z58" s="18"/>
      <c r="AA58" s="18"/>
      <c r="AB58" s="18"/>
      <c r="AC58" s="18"/>
      <c r="AD58" s="18"/>
      <c r="AF58" s="18"/>
      <c r="AH58" s="18">
        <v>44</v>
      </c>
      <c r="AM58" s="18"/>
    </row>
    <row r="59" spans="1:39">
      <c r="A59" t="s">
        <v>157</v>
      </c>
      <c r="B59" t="s">
        <v>597</v>
      </c>
      <c r="C59" t="s">
        <v>489</v>
      </c>
      <c r="D59" s="5">
        <f t="shared" si="0"/>
        <v>380</v>
      </c>
      <c r="F59" s="23"/>
      <c r="G59" s="18">
        <v>200</v>
      </c>
      <c r="H59" s="18"/>
      <c r="I59" s="18"/>
      <c r="J59" s="18"/>
      <c r="L59" s="25"/>
      <c r="M59" s="18"/>
      <c r="N59" s="21"/>
      <c r="O59" s="18"/>
      <c r="P59" s="18"/>
      <c r="Q59" s="18"/>
      <c r="R59" s="18"/>
      <c r="S59" s="18"/>
      <c r="T59" s="18"/>
      <c r="W59" s="18"/>
      <c r="X59" s="18"/>
      <c r="Y59" s="18">
        <v>180</v>
      </c>
      <c r="Z59" s="18"/>
      <c r="AA59" s="18"/>
      <c r="AB59" s="18"/>
      <c r="AC59" s="18"/>
      <c r="AD59" s="18"/>
      <c r="AF59" s="18"/>
      <c r="AG59" s="3"/>
      <c r="AH59" s="18"/>
      <c r="AM59" s="18"/>
    </row>
    <row r="60" spans="1:39">
      <c r="A60" t="s">
        <v>158</v>
      </c>
      <c r="B60" s="6" t="s">
        <v>261</v>
      </c>
      <c r="C60" s="6" t="s">
        <v>31</v>
      </c>
      <c r="D60" s="5">
        <f t="shared" si="0"/>
        <v>368</v>
      </c>
      <c r="F60" s="18"/>
      <c r="G60" s="18"/>
      <c r="H60" s="18"/>
      <c r="I60" s="18"/>
      <c r="J60" s="18"/>
      <c r="L60" s="25"/>
      <c r="M60" s="18"/>
      <c r="N60" s="21"/>
      <c r="O60" s="18">
        <v>68</v>
      </c>
      <c r="P60" s="18"/>
      <c r="Q60" s="18"/>
      <c r="R60" s="18"/>
      <c r="S60" s="18"/>
      <c r="T60" s="18"/>
      <c r="W60" s="18">
        <v>300</v>
      </c>
      <c r="X60" s="18"/>
      <c r="Y60" s="18"/>
      <c r="Z60" s="18"/>
      <c r="AA60" s="18"/>
      <c r="AB60" s="18"/>
      <c r="AC60" s="18"/>
      <c r="AD60" s="18"/>
      <c r="AF60" s="18"/>
      <c r="AG60" s="3"/>
      <c r="AH60" s="18"/>
      <c r="AM60" s="18"/>
    </row>
    <row r="61" spans="1:39">
      <c r="A61" t="s">
        <v>165</v>
      </c>
      <c r="B61" s="6" t="s">
        <v>190</v>
      </c>
      <c r="C61" s="6" t="s">
        <v>199</v>
      </c>
      <c r="D61" s="5">
        <f t="shared" si="0"/>
        <v>366</v>
      </c>
      <c r="F61" s="18">
        <v>210</v>
      </c>
      <c r="G61" s="18"/>
      <c r="H61" s="18"/>
      <c r="I61" s="18"/>
      <c r="J61" s="18"/>
      <c r="L61" s="25">
        <v>120</v>
      </c>
      <c r="M61" s="18"/>
      <c r="N61" s="21"/>
      <c r="O61" s="18"/>
      <c r="P61" s="18"/>
      <c r="Q61" s="18"/>
      <c r="R61" s="18"/>
      <c r="S61" s="18"/>
      <c r="T61" s="18">
        <v>36</v>
      </c>
      <c r="W61" s="18"/>
      <c r="X61" s="18"/>
      <c r="Y61" s="18"/>
      <c r="Z61" s="18"/>
      <c r="AA61" s="18"/>
      <c r="AB61" s="18"/>
      <c r="AC61" s="18"/>
      <c r="AD61" s="18"/>
      <c r="AF61" s="18"/>
      <c r="AH61" s="18"/>
      <c r="AM61" s="18"/>
    </row>
    <row r="62" spans="1:39">
      <c r="A62" t="s">
        <v>166</v>
      </c>
      <c r="B62" t="s">
        <v>387</v>
      </c>
      <c r="C62" t="s">
        <v>42</v>
      </c>
      <c r="D62" s="5">
        <f t="shared" si="0"/>
        <v>366</v>
      </c>
      <c r="P62" s="18">
        <v>234</v>
      </c>
      <c r="Q62" s="18"/>
      <c r="R62" s="18"/>
      <c r="S62" s="18"/>
      <c r="T62" s="18"/>
      <c r="W62" s="18"/>
      <c r="X62" s="18">
        <v>48</v>
      </c>
      <c r="Y62" s="18"/>
      <c r="Z62" s="18">
        <v>84</v>
      </c>
      <c r="AA62" s="18"/>
      <c r="AB62" s="18"/>
      <c r="AC62" s="18"/>
      <c r="AD62" s="18"/>
      <c r="AF62" s="18"/>
      <c r="AH62" s="18"/>
      <c r="AM62" s="18"/>
    </row>
    <row r="63" spans="1:39">
      <c r="A63" t="s">
        <v>167</v>
      </c>
      <c r="B63" t="s">
        <v>323</v>
      </c>
      <c r="C63" t="s">
        <v>37</v>
      </c>
      <c r="D63" s="5">
        <f t="shared" si="0"/>
        <v>360</v>
      </c>
      <c r="E63" s="1"/>
      <c r="F63" s="18"/>
      <c r="G63" s="18"/>
      <c r="H63" s="18"/>
      <c r="I63" s="18"/>
      <c r="J63" s="18"/>
      <c r="L63" s="25"/>
      <c r="M63" s="18"/>
      <c r="N63" s="21">
        <v>128</v>
      </c>
      <c r="O63" s="18"/>
      <c r="P63" s="18">
        <v>72</v>
      </c>
      <c r="Q63" s="18"/>
      <c r="R63" s="18"/>
      <c r="S63" s="18">
        <v>160</v>
      </c>
      <c r="T63" s="18"/>
      <c r="W63" s="18"/>
      <c r="X63" s="18"/>
      <c r="Y63" s="18"/>
      <c r="Z63" s="18"/>
      <c r="AA63" s="18"/>
      <c r="AB63" s="18"/>
      <c r="AC63" s="18"/>
      <c r="AD63" s="18"/>
      <c r="AF63" s="18"/>
      <c r="AH63" s="18"/>
      <c r="AM63" s="18"/>
    </row>
    <row r="64" spans="1:39">
      <c r="A64" t="s">
        <v>168</v>
      </c>
      <c r="B64" s="6" t="s">
        <v>45</v>
      </c>
      <c r="C64" s="6" t="s">
        <v>34</v>
      </c>
      <c r="D64" s="5">
        <f t="shared" si="0"/>
        <v>344</v>
      </c>
      <c r="F64" s="18"/>
      <c r="G64" s="18"/>
      <c r="H64" s="18"/>
      <c r="I64" s="18"/>
      <c r="J64" s="18"/>
      <c r="L64" s="25"/>
      <c r="M64" s="18"/>
      <c r="N64" s="21"/>
      <c r="O64" s="18"/>
      <c r="P64" s="18"/>
      <c r="Q64" s="18"/>
      <c r="R64" s="18">
        <v>24</v>
      </c>
      <c r="S64" s="18">
        <v>320</v>
      </c>
      <c r="T64" s="18"/>
      <c r="W64" s="18"/>
      <c r="X64" s="18"/>
      <c r="Y64" s="18"/>
      <c r="Z64" s="18"/>
      <c r="AA64" s="18"/>
      <c r="AB64" s="18"/>
      <c r="AC64" s="18"/>
      <c r="AD64" s="18"/>
      <c r="AF64" s="18"/>
      <c r="AH64" s="18"/>
      <c r="AM64" s="18"/>
    </row>
    <row r="65" spans="1:39">
      <c r="A65" t="s">
        <v>169</v>
      </c>
      <c r="B65" t="s">
        <v>54</v>
      </c>
      <c r="C65" t="s">
        <v>302</v>
      </c>
      <c r="D65" s="5">
        <f t="shared" si="0"/>
        <v>342</v>
      </c>
      <c r="M65" s="18">
        <v>270</v>
      </c>
      <c r="N65" s="21"/>
      <c r="O65" s="18"/>
      <c r="P65" s="18">
        <v>18</v>
      </c>
      <c r="Q65" s="18"/>
      <c r="R65" s="18"/>
      <c r="S65" s="18"/>
      <c r="T65" s="18"/>
      <c r="W65" s="18"/>
      <c r="X65" s="18">
        <v>6</v>
      </c>
      <c r="Y65" s="18">
        <v>48</v>
      </c>
      <c r="Z65" s="18"/>
      <c r="AA65" s="18"/>
      <c r="AB65" s="18"/>
      <c r="AC65" s="18"/>
      <c r="AD65" s="18"/>
      <c r="AF65" s="18"/>
      <c r="AH65" s="18"/>
      <c r="AM65" s="18"/>
    </row>
    <row r="66" spans="1:39">
      <c r="A66" t="s">
        <v>170</v>
      </c>
      <c r="B66" t="s">
        <v>603</v>
      </c>
      <c r="C66" t="s">
        <v>424</v>
      </c>
      <c r="D66" s="5">
        <f t="shared" si="0"/>
        <v>328</v>
      </c>
      <c r="F66" s="23"/>
      <c r="G66" s="23"/>
      <c r="H66" s="18">
        <v>160</v>
      </c>
      <c r="I66" s="18"/>
      <c r="J66" s="18"/>
      <c r="L66" s="25">
        <v>96</v>
      </c>
      <c r="M66" s="18"/>
      <c r="N66" s="21"/>
      <c r="O66" s="18"/>
      <c r="P66" s="18"/>
      <c r="Q66" s="18">
        <v>72</v>
      </c>
      <c r="R66" s="18"/>
      <c r="S66" s="18"/>
      <c r="T66" s="18"/>
      <c r="W66" s="18"/>
      <c r="X66" s="18"/>
      <c r="Y66" s="18"/>
      <c r="Z66" s="18"/>
      <c r="AA66" s="18"/>
      <c r="AB66" s="18"/>
      <c r="AC66" s="18"/>
      <c r="AD66" s="18"/>
      <c r="AF66" s="18"/>
      <c r="AH66" s="18"/>
      <c r="AM66" s="18"/>
    </row>
    <row r="67" spans="1:39">
      <c r="A67" t="s">
        <v>171</v>
      </c>
      <c r="B67" t="s">
        <v>163</v>
      </c>
      <c r="C67" t="s">
        <v>28</v>
      </c>
      <c r="D67" s="5">
        <f t="shared" si="0"/>
        <v>327</v>
      </c>
      <c r="F67" s="18"/>
      <c r="G67" s="18"/>
      <c r="H67" s="18"/>
      <c r="I67" s="18"/>
      <c r="J67" s="18"/>
      <c r="L67" s="25"/>
      <c r="M67" s="18"/>
      <c r="N67" s="21">
        <v>180</v>
      </c>
      <c r="O67" s="18"/>
      <c r="P67" s="18"/>
      <c r="Q67" s="18"/>
      <c r="R67" s="18"/>
      <c r="S67" s="18"/>
      <c r="T67" s="18">
        <v>99</v>
      </c>
      <c r="W67" s="18"/>
      <c r="X67" s="18"/>
      <c r="Y67" s="18"/>
      <c r="Z67" s="18"/>
      <c r="AA67" s="18"/>
      <c r="AB67" s="18"/>
      <c r="AC67" s="18"/>
      <c r="AD67" s="18"/>
      <c r="AF67" s="18"/>
      <c r="AH67" s="18"/>
      <c r="AM67" s="18">
        <v>48</v>
      </c>
    </row>
    <row r="68" spans="1:39">
      <c r="A68" t="s">
        <v>172</v>
      </c>
      <c r="B68" t="s">
        <v>599</v>
      </c>
      <c r="C68" t="s">
        <v>573</v>
      </c>
      <c r="D68" s="5">
        <f t="shared" si="0"/>
        <v>320</v>
      </c>
      <c r="F68" s="23"/>
      <c r="G68" s="18">
        <v>320</v>
      </c>
      <c r="H68" s="18"/>
      <c r="I68" s="18"/>
      <c r="J68" s="18"/>
      <c r="L68" s="25"/>
      <c r="M68" s="18"/>
      <c r="N68" s="21"/>
      <c r="O68" s="18"/>
      <c r="P68" s="18"/>
      <c r="Q68" s="18"/>
      <c r="R68" s="18"/>
      <c r="S68" s="18"/>
      <c r="T68" s="18"/>
      <c r="W68" s="18"/>
      <c r="X68" s="18"/>
      <c r="Y68" s="18"/>
      <c r="Z68" s="18"/>
      <c r="AA68" s="18"/>
      <c r="AB68" s="18"/>
      <c r="AC68" s="18"/>
      <c r="AD68" s="18"/>
      <c r="AF68" s="18"/>
      <c r="AH68" s="18"/>
      <c r="AM68" s="18"/>
    </row>
    <row r="69" spans="1:39">
      <c r="A69" t="s">
        <v>173</v>
      </c>
      <c r="B69" t="s">
        <v>222</v>
      </c>
      <c r="C69" t="s">
        <v>1016</v>
      </c>
      <c r="D69" s="5">
        <f t="shared" si="0"/>
        <v>320</v>
      </c>
      <c r="AD69" s="18">
        <v>320</v>
      </c>
      <c r="AF69" s="18"/>
      <c r="AH69" s="18"/>
      <c r="AM69" s="18"/>
    </row>
    <row r="70" spans="1:39">
      <c r="A70" t="s">
        <v>174</v>
      </c>
      <c r="B70" t="s">
        <v>1093</v>
      </c>
      <c r="C70" t="s">
        <v>324</v>
      </c>
      <c r="D70" s="5">
        <f t="shared" si="0"/>
        <v>320</v>
      </c>
      <c r="AF70" s="18">
        <v>320</v>
      </c>
      <c r="AH70" s="18"/>
      <c r="AM70" s="18"/>
    </row>
    <row r="71" spans="1:39">
      <c r="A71" t="s">
        <v>175</v>
      </c>
      <c r="B71" t="s">
        <v>429</v>
      </c>
      <c r="C71" t="s">
        <v>416</v>
      </c>
      <c r="D71" s="5">
        <f t="shared" si="0"/>
        <v>318</v>
      </c>
      <c r="F71" s="18"/>
      <c r="G71" s="18"/>
      <c r="H71" s="18"/>
      <c r="I71" s="18"/>
      <c r="J71" s="18"/>
      <c r="L71" s="25"/>
      <c r="M71" s="18"/>
      <c r="N71" s="21"/>
      <c r="O71" s="18"/>
      <c r="P71" s="18"/>
      <c r="Q71" s="18"/>
      <c r="R71" s="18"/>
      <c r="S71" s="18"/>
      <c r="T71" s="18">
        <v>162</v>
      </c>
      <c r="W71" s="18"/>
      <c r="X71" s="18"/>
      <c r="Y71" s="18"/>
      <c r="Z71" s="18">
        <v>156</v>
      </c>
      <c r="AA71" s="18"/>
      <c r="AB71" s="18"/>
      <c r="AC71" s="18"/>
      <c r="AD71" s="18"/>
      <c r="AF71" s="18"/>
      <c r="AH71" s="18"/>
      <c r="AM71" s="18"/>
    </row>
    <row r="72" spans="1:39">
      <c r="A72" t="s">
        <v>178</v>
      </c>
      <c r="B72" t="s">
        <v>560</v>
      </c>
      <c r="C72" t="s">
        <v>188</v>
      </c>
      <c r="D72" s="5">
        <f t="shared" si="0"/>
        <v>288</v>
      </c>
      <c r="F72" s="23"/>
      <c r="G72" s="23"/>
      <c r="H72" s="18">
        <v>88</v>
      </c>
      <c r="I72" s="18"/>
      <c r="J72" s="18"/>
      <c r="L72" s="25"/>
      <c r="M72" s="18"/>
      <c r="N72" s="21"/>
      <c r="O72" s="18"/>
      <c r="P72" s="18"/>
      <c r="Q72" s="18"/>
      <c r="R72" s="18"/>
      <c r="S72" s="18"/>
      <c r="T72" s="18"/>
      <c r="W72" s="18"/>
      <c r="X72" s="18"/>
      <c r="Y72" s="18"/>
      <c r="Z72" s="18"/>
      <c r="AA72" s="18">
        <v>200</v>
      </c>
      <c r="AB72" s="18"/>
      <c r="AC72" s="18"/>
      <c r="AD72" s="18"/>
      <c r="AF72" s="18"/>
      <c r="AH72" s="18"/>
      <c r="AM72" s="18"/>
    </row>
    <row r="73" spans="1:39">
      <c r="A73" t="s">
        <v>179</v>
      </c>
      <c r="B73" t="s">
        <v>604</v>
      </c>
      <c r="C73" t="s">
        <v>535</v>
      </c>
      <c r="D73" s="5">
        <f t="shared" ref="D73:D136" si="1">SUM(F73:BB73)</f>
        <v>282</v>
      </c>
      <c r="F73" s="23"/>
      <c r="G73" s="23"/>
      <c r="H73" s="18">
        <v>120</v>
      </c>
      <c r="I73" s="18"/>
      <c r="J73" s="18"/>
      <c r="L73" s="25"/>
      <c r="M73" s="18"/>
      <c r="N73" s="21"/>
      <c r="O73" s="18"/>
      <c r="P73" s="18"/>
      <c r="Q73" s="18">
        <v>78</v>
      </c>
      <c r="R73" s="18"/>
      <c r="S73" s="18"/>
      <c r="T73" s="18"/>
      <c r="W73" s="18"/>
      <c r="X73" s="18"/>
      <c r="Y73" s="18"/>
      <c r="Z73" s="18"/>
      <c r="AA73" s="18">
        <v>64</v>
      </c>
      <c r="AB73" s="18"/>
      <c r="AC73" s="18"/>
      <c r="AD73" s="18"/>
      <c r="AF73" s="18"/>
      <c r="AH73" s="18">
        <v>20</v>
      </c>
      <c r="AM73" s="18"/>
    </row>
    <row r="74" spans="1:39">
      <c r="A74" t="s">
        <v>180</v>
      </c>
      <c r="B74" t="s">
        <v>1094</v>
      </c>
      <c r="C74" t="s">
        <v>324</v>
      </c>
      <c r="D74" s="5">
        <f t="shared" si="1"/>
        <v>280</v>
      </c>
      <c r="AF74" s="18">
        <v>280</v>
      </c>
      <c r="AH74" s="18"/>
      <c r="AM74" s="18"/>
    </row>
    <row r="75" spans="1:39">
      <c r="A75" t="s">
        <v>181</v>
      </c>
      <c r="B75" t="s">
        <v>878</v>
      </c>
      <c r="C75" t="s">
        <v>872</v>
      </c>
      <c r="D75" s="5">
        <f t="shared" si="1"/>
        <v>276</v>
      </c>
      <c r="X75" s="18">
        <v>66</v>
      </c>
      <c r="Y75" s="18"/>
      <c r="Z75" s="18">
        <v>210</v>
      </c>
      <c r="AA75" s="18"/>
      <c r="AB75" s="18"/>
      <c r="AC75" s="18"/>
      <c r="AD75" s="18"/>
      <c r="AF75" s="18"/>
      <c r="AH75" s="18"/>
      <c r="AM75" s="18"/>
    </row>
    <row r="76" spans="1:39">
      <c r="A76" t="s">
        <v>203</v>
      </c>
      <c r="B76" t="s">
        <v>470</v>
      </c>
      <c r="C76" t="s">
        <v>881</v>
      </c>
      <c r="D76" s="5">
        <f t="shared" si="1"/>
        <v>276</v>
      </c>
      <c r="X76" s="18">
        <v>36</v>
      </c>
      <c r="Y76" s="18"/>
      <c r="Z76" s="18">
        <v>240</v>
      </c>
      <c r="AA76" s="18"/>
      <c r="AB76" s="18"/>
      <c r="AC76" s="18"/>
      <c r="AD76" s="18"/>
      <c r="AF76" s="18"/>
      <c r="AH76" s="18"/>
      <c r="AM76" s="18"/>
    </row>
    <row r="77" spans="1:39">
      <c r="A77" t="s">
        <v>204</v>
      </c>
      <c r="B77" t="s">
        <v>607</v>
      </c>
      <c r="C77" t="s">
        <v>535</v>
      </c>
      <c r="D77" s="5">
        <f t="shared" si="1"/>
        <v>276</v>
      </c>
      <c r="F77" s="23"/>
      <c r="G77" s="23"/>
      <c r="H77" s="18">
        <v>96</v>
      </c>
      <c r="I77" s="18"/>
      <c r="J77" s="18"/>
      <c r="L77" s="25"/>
      <c r="M77" s="18"/>
      <c r="N77" s="21"/>
      <c r="O77" s="18"/>
      <c r="P77" s="18"/>
      <c r="Q77" s="18"/>
      <c r="R77" s="18"/>
      <c r="S77" s="18"/>
      <c r="T77" s="18"/>
      <c r="W77" s="18"/>
      <c r="X77" s="18"/>
      <c r="Y77" s="18"/>
      <c r="Z77" s="18"/>
      <c r="AA77" s="18">
        <v>180</v>
      </c>
      <c r="AB77" s="18"/>
      <c r="AC77" s="18"/>
      <c r="AD77" s="18"/>
      <c r="AF77" s="18"/>
      <c r="AH77" s="18"/>
      <c r="AM77" s="18"/>
    </row>
    <row r="78" spans="1:39">
      <c r="A78" t="s">
        <v>205</v>
      </c>
      <c r="B78" t="s">
        <v>856</v>
      </c>
      <c r="C78" t="s">
        <v>31</v>
      </c>
      <c r="D78" s="5">
        <f t="shared" si="1"/>
        <v>270</v>
      </c>
      <c r="W78" s="18">
        <v>270</v>
      </c>
      <c r="X78" s="18"/>
      <c r="Y78" s="18"/>
      <c r="Z78" s="18"/>
      <c r="AA78" s="18"/>
      <c r="AB78" s="18"/>
      <c r="AC78" s="18"/>
      <c r="AD78" s="18"/>
      <c r="AF78" s="18"/>
      <c r="AH78" s="18"/>
      <c r="AM78" s="18"/>
    </row>
    <row r="79" spans="1:39">
      <c r="A79" t="s">
        <v>206</v>
      </c>
      <c r="B79" t="s">
        <v>871</v>
      </c>
      <c r="C79" t="s">
        <v>872</v>
      </c>
      <c r="D79" s="5">
        <f t="shared" si="1"/>
        <v>270</v>
      </c>
      <c r="X79" s="18">
        <v>270</v>
      </c>
      <c r="Y79" s="18"/>
      <c r="Z79" s="18"/>
      <c r="AA79" s="18"/>
      <c r="AB79" s="18"/>
      <c r="AC79" s="18"/>
      <c r="AD79" s="18"/>
      <c r="AF79" s="18"/>
      <c r="AH79" s="18"/>
      <c r="AM79" s="18"/>
    </row>
    <row r="80" spans="1:39">
      <c r="A80" t="s">
        <v>207</v>
      </c>
      <c r="B80" t="s">
        <v>602</v>
      </c>
      <c r="C80" t="s">
        <v>424</v>
      </c>
      <c r="D80" s="5">
        <f t="shared" si="1"/>
        <v>268</v>
      </c>
      <c r="F80" s="23"/>
      <c r="G80" s="23"/>
      <c r="H80" s="18">
        <v>220</v>
      </c>
      <c r="I80" s="18"/>
      <c r="J80" s="18"/>
      <c r="L80" s="25"/>
      <c r="M80" s="18"/>
      <c r="N80" s="21"/>
      <c r="O80" s="18"/>
      <c r="P80" s="18"/>
      <c r="Q80" s="18"/>
      <c r="R80" s="18"/>
      <c r="S80" s="18"/>
      <c r="T80" s="18"/>
      <c r="W80" s="18"/>
      <c r="X80" s="18"/>
      <c r="Y80" s="18"/>
      <c r="Z80" s="18">
        <v>48</v>
      </c>
      <c r="AA80" s="18"/>
      <c r="AB80" s="18"/>
      <c r="AC80" s="18"/>
      <c r="AD80" s="18"/>
      <c r="AF80" s="18"/>
      <c r="AH80" s="18"/>
      <c r="AM80" s="18"/>
    </row>
    <row r="81" spans="1:39">
      <c r="A81" t="s">
        <v>208</v>
      </c>
      <c r="B81" t="s">
        <v>781</v>
      </c>
      <c r="C81" t="s">
        <v>34</v>
      </c>
      <c r="D81" s="5">
        <f t="shared" si="1"/>
        <v>264</v>
      </c>
      <c r="R81" s="18">
        <v>112</v>
      </c>
      <c r="S81" s="18">
        <v>64</v>
      </c>
      <c r="T81" s="18"/>
      <c r="W81" s="18"/>
      <c r="X81" s="18"/>
      <c r="Y81" s="18">
        <v>88</v>
      </c>
      <c r="Z81" s="18"/>
      <c r="AA81" s="18"/>
      <c r="AB81" s="18"/>
      <c r="AC81" s="18"/>
      <c r="AD81" s="18"/>
      <c r="AF81" s="18"/>
      <c r="AH81" s="18"/>
      <c r="AM81" s="18"/>
    </row>
    <row r="82" spans="1:39">
      <c r="A82" t="s">
        <v>209</v>
      </c>
      <c r="B82" t="s">
        <v>478</v>
      </c>
      <c r="C82" t="s">
        <v>479</v>
      </c>
      <c r="D82" s="5">
        <f t="shared" si="1"/>
        <v>260</v>
      </c>
      <c r="F82" s="18"/>
      <c r="G82" s="18"/>
      <c r="H82" s="18"/>
      <c r="I82" s="18"/>
      <c r="J82" s="18">
        <v>20</v>
      </c>
      <c r="L82" s="25"/>
      <c r="M82" s="18"/>
      <c r="N82" s="21"/>
      <c r="O82" s="18"/>
      <c r="P82" s="18"/>
      <c r="Q82" s="18"/>
      <c r="R82" s="18"/>
      <c r="S82" s="18">
        <v>240</v>
      </c>
      <c r="T82" s="18"/>
      <c r="W82" s="18"/>
      <c r="X82" s="18"/>
      <c r="Y82" s="18"/>
      <c r="Z82" s="18"/>
      <c r="AA82" s="18"/>
      <c r="AB82" s="18"/>
      <c r="AC82" s="18"/>
      <c r="AD82" s="18"/>
      <c r="AF82" s="18"/>
      <c r="AH82" s="18"/>
      <c r="AM82" s="18"/>
    </row>
    <row r="83" spans="1:39">
      <c r="A83" t="s">
        <v>210</v>
      </c>
      <c r="B83" t="s">
        <v>1006</v>
      </c>
      <c r="C83" s="6" t="s">
        <v>31</v>
      </c>
      <c r="D83" s="5">
        <f t="shared" si="1"/>
        <v>260</v>
      </c>
      <c r="AC83" s="18">
        <v>260</v>
      </c>
      <c r="AD83" s="18"/>
      <c r="AF83" s="18"/>
      <c r="AH83" s="18"/>
      <c r="AM83" s="18"/>
    </row>
    <row r="84" spans="1:39">
      <c r="A84" t="s">
        <v>211</v>
      </c>
      <c r="B84" t="s">
        <v>537</v>
      </c>
      <c r="C84" t="s">
        <v>42</v>
      </c>
      <c r="D84" s="5">
        <f t="shared" si="1"/>
        <v>258</v>
      </c>
      <c r="F84" s="18"/>
      <c r="G84" s="18"/>
      <c r="H84" s="18"/>
      <c r="I84" s="18"/>
      <c r="J84" s="18"/>
      <c r="L84" s="25"/>
      <c r="M84" s="18"/>
      <c r="N84" s="21"/>
      <c r="O84" s="18"/>
      <c r="P84" s="18"/>
      <c r="Q84" s="18"/>
      <c r="R84" s="18"/>
      <c r="S84" s="18"/>
      <c r="T84" s="18">
        <v>90</v>
      </c>
      <c r="W84" s="18"/>
      <c r="X84" s="18">
        <v>168</v>
      </c>
      <c r="Y84" s="18"/>
      <c r="Z84" s="18"/>
      <c r="AA84" s="18"/>
      <c r="AB84" s="18"/>
      <c r="AC84" s="18"/>
      <c r="AD84" s="18"/>
      <c r="AF84" s="18"/>
      <c r="AH84" s="18"/>
      <c r="AM84" s="18"/>
    </row>
    <row r="85" spans="1:39">
      <c r="A85" t="s">
        <v>212</v>
      </c>
      <c r="B85" t="s">
        <v>320</v>
      </c>
      <c r="C85" t="s">
        <v>466</v>
      </c>
      <c r="D85" s="5">
        <f t="shared" si="1"/>
        <v>252</v>
      </c>
      <c r="F85" s="18">
        <v>180</v>
      </c>
      <c r="G85" s="18"/>
      <c r="H85" s="18"/>
      <c r="I85" s="18"/>
      <c r="J85" s="18"/>
      <c r="L85" s="25"/>
      <c r="M85" s="18"/>
      <c r="N85" s="21"/>
      <c r="O85" s="18"/>
      <c r="P85" s="18"/>
      <c r="Q85" s="18"/>
      <c r="R85" s="18"/>
      <c r="S85" s="18"/>
      <c r="T85" s="18"/>
      <c r="W85" s="18"/>
      <c r="X85" s="18">
        <v>72</v>
      </c>
      <c r="Y85" s="18"/>
      <c r="Z85" s="18"/>
      <c r="AA85" s="18"/>
      <c r="AB85" s="18"/>
      <c r="AC85" s="18"/>
      <c r="AD85" s="18"/>
      <c r="AF85" s="18"/>
      <c r="AH85" s="18"/>
      <c r="AM85" s="18"/>
    </row>
    <row r="86" spans="1:39">
      <c r="A86" t="s">
        <v>213</v>
      </c>
      <c r="B86" t="s">
        <v>667</v>
      </c>
      <c r="C86" t="s">
        <v>487</v>
      </c>
      <c r="D86" s="5">
        <f t="shared" si="1"/>
        <v>240</v>
      </c>
      <c r="J86" s="18">
        <v>240</v>
      </c>
      <c r="L86" s="25"/>
      <c r="M86" s="18"/>
      <c r="N86" s="21"/>
      <c r="O86" s="18"/>
      <c r="P86" s="18"/>
      <c r="Q86" s="18"/>
      <c r="R86" s="18"/>
      <c r="S86" s="18"/>
      <c r="T86" s="18"/>
      <c r="W86" s="18"/>
      <c r="X86" s="18"/>
      <c r="Y86" s="18"/>
      <c r="Z86" s="18"/>
      <c r="AA86" s="18"/>
      <c r="AB86" s="18"/>
      <c r="AC86" s="18"/>
      <c r="AD86" s="18"/>
      <c r="AF86" s="18"/>
      <c r="AH86" s="18"/>
      <c r="AM86" s="18"/>
    </row>
    <row r="87" spans="1:39">
      <c r="A87" t="s">
        <v>214</v>
      </c>
      <c r="B87" t="s">
        <v>873</v>
      </c>
      <c r="C87" t="s">
        <v>874</v>
      </c>
      <c r="D87" s="5">
        <f t="shared" si="1"/>
        <v>240</v>
      </c>
      <c r="X87" s="18">
        <v>240</v>
      </c>
      <c r="Y87" s="18"/>
      <c r="Z87" s="18"/>
      <c r="AA87" s="18"/>
      <c r="AB87" s="18"/>
      <c r="AC87" s="18"/>
      <c r="AD87" s="18"/>
      <c r="AF87" s="18"/>
      <c r="AH87" s="18"/>
      <c r="AM87" s="18"/>
    </row>
    <row r="88" spans="1:39">
      <c r="A88" t="s">
        <v>215</v>
      </c>
      <c r="B88" s="6" t="s">
        <v>392</v>
      </c>
      <c r="C88" s="6" t="s">
        <v>30</v>
      </c>
      <c r="D88" s="5">
        <f t="shared" si="1"/>
        <v>239</v>
      </c>
      <c r="F88" s="18"/>
      <c r="G88" s="18"/>
      <c r="H88" s="18"/>
      <c r="I88" s="18"/>
      <c r="J88" s="18"/>
      <c r="L88" s="25"/>
      <c r="M88" s="18"/>
      <c r="N88" s="21">
        <v>140</v>
      </c>
      <c r="O88" s="18"/>
      <c r="P88" s="18">
        <v>99</v>
      </c>
      <c r="Q88" s="18"/>
      <c r="R88" s="18"/>
      <c r="S88" s="18"/>
      <c r="T88" s="18"/>
      <c r="W88" s="18"/>
      <c r="X88" s="18"/>
      <c r="Y88" s="18"/>
      <c r="Z88" s="18"/>
      <c r="AA88" s="18"/>
      <c r="AB88" s="18"/>
      <c r="AC88" s="18"/>
      <c r="AD88" s="18"/>
      <c r="AF88" s="18"/>
      <c r="AH88" s="18"/>
      <c r="AM88" s="18"/>
    </row>
    <row r="89" spans="1:39">
      <c r="A89" t="s">
        <v>216</v>
      </c>
      <c r="B89" t="s">
        <v>615</v>
      </c>
      <c r="C89" t="s">
        <v>535</v>
      </c>
      <c r="D89" s="5">
        <f t="shared" si="1"/>
        <v>228</v>
      </c>
      <c r="F89" s="23"/>
      <c r="G89" s="23"/>
      <c r="H89" s="18">
        <v>36</v>
      </c>
      <c r="I89" s="18"/>
      <c r="J89" s="18"/>
      <c r="L89" s="25"/>
      <c r="M89" s="18"/>
      <c r="N89" s="21"/>
      <c r="O89" s="18"/>
      <c r="P89" s="18"/>
      <c r="Q89" s="18">
        <v>192</v>
      </c>
      <c r="R89" s="18"/>
      <c r="S89" s="18"/>
      <c r="T89" s="18"/>
      <c r="W89" s="18"/>
      <c r="X89" s="18"/>
      <c r="Y89" s="18"/>
      <c r="Z89" s="18"/>
      <c r="AA89" s="18"/>
      <c r="AB89" s="18"/>
      <c r="AC89" s="18"/>
      <c r="AD89" s="18"/>
      <c r="AF89" s="18"/>
      <c r="AH89" s="18"/>
      <c r="AM89" s="18"/>
    </row>
    <row r="90" spans="1:39">
      <c r="A90" t="s">
        <v>217</v>
      </c>
      <c r="B90" s="6" t="s">
        <v>132</v>
      </c>
      <c r="C90" s="6" t="s">
        <v>86</v>
      </c>
      <c r="D90" s="5">
        <f t="shared" si="1"/>
        <v>220</v>
      </c>
      <c r="F90" s="18"/>
      <c r="G90" s="18"/>
      <c r="H90" s="18"/>
      <c r="I90" s="18"/>
      <c r="J90" s="18"/>
      <c r="L90" s="25"/>
      <c r="M90" s="18"/>
      <c r="N90" s="21"/>
      <c r="O90" s="18"/>
      <c r="P90" s="18"/>
      <c r="Q90" s="18"/>
      <c r="R90" s="18">
        <v>220</v>
      </c>
      <c r="S90" s="18"/>
      <c r="T90" s="18"/>
      <c r="W90" s="18"/>
      <c r="X90" s="18"/>
      <c r="Y90" s="18"/>
      <c r="Z90" s="18"/>
      <c r="AA90" s="18"/>
      <c r="AB90" s="18"/>
      <c r="AC90" s="18"/>
      <c r="AD90" s="18"/>
      <c r="AF90" s="18"/>
      <c r="AH90" s="18"/>
      <c r="AM90" s="18"/>
    </row>
    <row r="91" spans="1:39">
      <c r="A91" t="s">
        <v>218</v>
      </c>
      <c r="B91" t="s">
        <v>598</v>
      </c>
      <c r="C91" t="s">
        <v>489</v>
      </c>
      <c r="D91" s="5">
        <f t="shared" si="1"/>
        <v>220</v>
      </c>
      <c r="F91" s="23"/>
      <c r="G91" s="18">
        <v>220</v>
      </c>
      <c r="H91" s="18"/>
      <c r="I91" s="18"/>
      <c r="J91" s="18"/>
      <c r="L91" s="25"/>
      <c r="M91" s="18"/>
      <c r="N91" s="21"/>
      <c r="O91" s="18"/>
      <c r="P91" s="18"/>
      <c r="Q91" s="18"/>
      <c r="R91" s="18"/>
      <c r="S91" s="18"/>
      <c r="T91" s="18"/>
      <c r="W91" s="18"/>
      <c r="X91" s="18"/>
      <c r="Y91" s="18"/>
      <c r="Z91" s="18"/>
      <c r="AA91" s="18"/>
      <c r="AB91" s="18"/>
      <c r="AC91" s="18"/>
      <c r="AD91" s="18"/>
      <c r="AF91" s="18"/>
      <c r="AH91" s="18"/>
      <c r="AM91" s="18"/>
    </row>
    <row r="92" spans="1:39">
      <c r="A92" t="s">
        <v>219</v>
      </c>
      <c r="B92" t="s">
        <v>1095</v>
      </c>
      <c r="C92" t="s">
        <v>324</v>
      </c>
      <c r="D92" s="5">
        <f t="shared" si="1"/>
        <v>220</v>
      </c>
      <c r="AF92" s="18">
        <v>220</v>
      </c>
      <c r="AH92" s="18"/>
      <c r="AM92" s="18"/>
    </row>
    <row r="93" spans="1:39">
      <c r="A93" t="s">
        <v>220</v>
      </c>
      <c r="B93" t="s">
        <v>1146</v>
      </c>
      <c r="C93" t="s">
        <v>624</v>
      </c>
      <c r="D93" s="5">
        <f t="shared" si="1"/>
        <v>220</v>
      </c>
      <c r="AF93" s="18"/>
      <c r="AH93" s="18">
        <v>220</v>
      </c>
      <c r="AM93" s="18"/>
    </row>
    <row r="94" spans="1:39">
      <c r="A94" t="s">
        <v>225</v>
      </c>
      <c r="B94" t="s">
        <v>851</v>
      </c>
      <c r="C94" t="s">
        <v>199</v>
      </c>
      <c r="D94" s="5">
        <f t="shared" si="1"/>
        <v>212</v>
      </c>
      <c r="W94" s="18">
        <v>48</v>
      </c>
      <c r="X94" s="18"/>
      <c r="Y94" s="18"/>
      <c r="Z94" s="18"/>
      <c r="AA94" s="18"/>
      <c r="AB94" s="18"/>
      <c r="AC94" s="18">
        <v>164</v>
      </c>
      <c r="AD94" s="18"/>
      <c r="AF94" s="18"/>
      <c r="AH94" s="18"/>
      <c r="AM94" s="18"/>
    </row>
    <row r="95" spans="1:39">
      <c r="A95" t="s">
        <v>226</v>
      </c>
      <c r="B95" t="s">
        <v>622</v>
      </c>
      <c r="C95" t="s">
        <v>161</v>
      </c>
      <c r="D95" s="5">
        <f t="shared" si="1"/>
        <v>200</v>
      </c>
      <c r="F95" s="23"/>
      <c r="G95" s="23"/>
      <c r="H95" s="23"/>
      <c r="I95" s="18">
        <v>200</v>
      </c>
      <c r="J95" s="18"/>
      <c r="L95" s="25"/>
      <c r="M95" s="18"/>
      <c r="N95" s="21"/>
      <c r="O95" s="18"/>
      <c r="P95" s="18"/>
      <c r="Q95" s="18"/>
      <c r="R95" s="18"/>
      <c r="S95" s="18"/>
      <c r="T95" s="18"/>
      <c r="W95" s="18"/>
      <c r="X95" s="18"/>
      <c r="Y95" s="18"/>
      <c r="Z95" s="18"/>
      <c r="AA95" s="18"/>
      <c r="AB95" s="18"/>
      <c r="AC95" s="18"/>
      <c r="AD95" s="18"/>
      <c r="AF95" s="18"/>
      <c r="AH95" s="18"/>
      <c r="AM95" s="18"/>
    </row>
    <row r="96" spans="1:39">
      <c r="A96" t="s">
        <v>227</v>
      </c>
      <c r="B96" s="26" t="s">
        <v>508</v>
      </c>
      <c r="C96" s="27" t="s">
        <v>202</v>
      </c>
      <c r="D96" s="5">
        <f t="shared" si="1"/>
        <v>200</v>
      </c>
      <c r="L96" s="25">
        <v>200</v>
      </c>
      <c r="M96" s="18"/>
      <c r="N96" s="21"/>
      <c r="O96" s="18"/>
      <c r="P96" s="18"/>
      <c r="Q96" s="18"/>
      <c r="R96" s="18"/>
      <c r="S96" s="18"/>
      <c r="T96" s="18"/>
      <c r="W96" s="18"/>
      <c r="X96" s="18"/>
      <c r="Y96" s="18"/>
      <c r="Z96" s="18"/>
      <c r="AA96" s="18"/>
      <c r="AB96" s="18"/>
      <c r="AC96" s="18"/>
      <c r="AD96" s="18"/>
      <c r="AF96" s="18"/>
      <c r="AH96" s="18"/>
      <c r="AM96" s="18"/>
    </row>
    <row r="97" spans="1:39">
      <c r="A97" t="s">
        <v>228</v>
      </c>
      <c r="B97" t="s">
        <v>1017</v>
      </c>
      <c r="C97" t="s">
        <v>38</v>
      </c>
      <c r="D97" s="5">
        <f t="shared" si="1"/>
        <v>200</v>
      </c>
      <c r="AD97" s="18">
        <v>200</v>
      </c>
      <c r="AF97" s="18"/>
      <c r="AH97" s="18"/>
      <c r="AM97" s="18"/>
    </row>
    <row r="98" spans="1:39">
      <c r="A98" t="s">
        <v>229</v>
      </c>
      <c r="B98" t="s">
        <v>636</v>
      </c>
      <c r="C98" t="s">
        <v>161</v>
      </c>
      <c r="D98" s="5">
        <f t="shared" si="1"/>
        <v>200</v>
      </c>
      <c r="AH98" s="18">
        <v>200</v>
      </c>
      <c r="AM98" s="18"/>
    </row>
    <row r="99" spans="1:39">
      <c r="A99" t="s">
        <v>230</v>
      </c>
      <c r="B99" t="s">
        <v>536</v>
      </c>
      <c r="C99" t="s">
        <v>126</v>
      </c>
      <c r="D99" s="5">
        <f t="shared" si="1"/>
        <v>192</v>
      </c>
      <c r="F99" s="18"/>
      <c r="G99" s="18"/>
      <c r="H99" s="18"/>
      <c r="I99" s="18"/>
      <c r="J99" s="18"/>
      <c r="L99" s="25"/>
      <c r="M99" s="18"/>
      <c r="N99" s="21"/>
      <c r="O99" s="18"/>
      <c r="P99" s="18"/>
      <c r="Q99" s="18"/>
      <c r="R99" s="18"/>
      <c r="S99" s="18"/>
      <c r="T99" s="18"/>
      <c r="W99" s="18"/>
      <c r="X99" s="18">
        <v>192</v>
      </c>
      <c r="Y99" s="18"/>
      <c r="Z99" s="18"/>
      <c r="AA99" s="18"/>
      <c r="AB99" s="18"/>
      <c r="AC99" s="18"/>
      <c r="AD99" s="18"/>
      <c r="AF99" s="18"/>
      <c r="AH99" s="18"/>
      <c r="AM99" s="18"/>
    </row>
    <row r="100" spans="1:39">
      <c r="A100" t="s">
        <v>231</v>
      </c>
      <c r="B100" t="s">
        <v>563</v>
      </c>
      <c r="C100" t="s">
        <v>558</v>
      </c>
      <c r="D100" s="5">
        <f t="shared" si="1"/>
        <v>192</v>
      </c>
      <c r="W100" s="18">
        <v>192</v>
      </c>
      <c r="X100" s="18"/>
      <c r="Y100" s="18"/>
      <c r="Z100" s="18"/>
      <c r="AA100" s="18"/>
      <c r="AB100" s="18"/>
      <c r="AC100" s="18"/>
      <c r="AD100" s="18"/>
      <c r="AF100" s="18"/>
      <c r="AH100" s="18"/>
      <c r="AM100" s="18"/>
    </row>
    <row r="101" spans="1:39">
      <c r="A101" t="s">
        <v>232</v>
      </c>
      <c r="B101" t="s">
        <v>595</v>
      </c>
      <c r="C101" t="s">
        <v>484</v>
      </c>
      <c r="D101" s="5">
        <f t="shared" si="1"/>
        <v>192</v>
      </c>
      <c r="F101" s="23"/>
      <c r="G101" s="18">
        <v>120</v>
      </c>
      <c r="H101" s="18"/>
      <c r="I101" s="18"/>
      <c r="J101" s="18"/>
      <c r="L101" s="25"/>
      <c r="M101" s="18"/>
      <c r="N101" s="21"/>
      <c r="O101" s="18"/>
      <c r="P101" s="18"/>
      <c r="Q101" s="18"/>
      <c r="R101" s="18"/>
      <c r="S101" s="18"/>
      <c r="T101" s="18"/>
      <c r="W101" s="18"/>
      <c r="X101" s="18"/>
      <c r="Y101" s="18">
        <v>72</v>
      </c>
      <c r="Z101" s="18"/>
      <c r="AA101" s="18"/>
      <c r="AB101" s="18"/>
      <c r="AC101" s="18"/>
      <c r="AD101" s="18"/>
      <c r="AF101" s="18"/>
      <c r="AH101" s="18"/>
      <c r="AM101" s="18"/>
    </row>
    <row r="102" spans="1:39">
      <c r="A102" t="s">
        <v>233</v>
      </c>
      <c r="B102" s="6" t="s">
        <v>46</v>
      </c>
      <c r="C102" s="6" t="s">
        <v>40</v>
      </c>
      <c r="D102" s="5">
        <f t="shared" si="1"/>
        <v>188</v>
      </c>
      <c r="F102" s="18"/>
      <c r="G102" s="18"/>
      <c r="H102" s="18"/>
      <c r="I102" s="18"/>
      <c r="J102" s="18">
        <v>160</v>
      </c>
      <c r="L102" s="25"/>
      <c r="M102" s="18"/>
      <c r="N102" s="21"/>
      <c r="O102" s="18"/>
      <c r="P102" s="18"/>
      <c r="Q102" s="18"/>
      <c r="R102" s="18">
        <v>28</v>
      </c>
      <c r="S102" s="18"/>
      <c r="T102" s="18"/>
      <c r="W102" s="18"/>
      <c r="X102" s="18"/>
      <c r="Y102" s="18"/>
      <c r="Z102" s="18"/>
      <c r="AA102" s="18"/>
      <c r="AB102" s="18"/>
      <c r="AC102" s="18"/>
      <c r="AD102" s="18"/>
      <c r="AF102" s="18"/>
      <c r="AH102" s="18"/>
      <c r="AM102" s="18"/>
    </row>
    <row r="103" spans="1:39">
      <c r="A103" t="s">
        <v>234</v>
      </c>
      <c r="B103" t="s">
        <v>1007</v>
      </c>
      <c r="C103" s="6" t="s">
        <v>302</v>
      </c>
      <c r="D103" s="5">
        <f t="shared" si="1"/>
        <v>188</v>
      </c>
      <c r="AC103" s="18">
        <v>188</v>
      </c>
      <c r="AD103" s="18"/>
      <c r="AF103" s="18"/>
      <c r="AH103" s="18"/>
      <c r="AM103" s="18"/>
    </row>
    <row r="104" spans="1:39">
      <c r="A104" t="s">
        <v>235</v>
      </c>
      <c r="B104" t="s">
        <v>634</v>
      </c>
      <c r="C104" t="s">
        <v>161</v>
      </c>
      <c r="D104" s="5">
        <f t="shared" si="1"/>
        <v>188</v>
      </c>
      <c r="F104" s="23"/>
      <c r="G104" s="23"/>
      <c r="H104" s="23"/>
      <c r="I104" s="18">
        <v>8</v>
      </c>
      <c r="J104" s="18"/>
      <c r="L104" s="25"/>
      <c r="M104" s="18"/>
      <c r="N104" s="21"/>
      <c r="O104" s="18"/>
      <c r="P104" s="18"/>
      <c r="Q104" s="18"/>
      <c r="R104" s="18"/>
      <c r="S104" s="18"/>
      <c r="T104" s="18"/>
      <c r="W104" s="18"/>
      <c r="X104" s="18"/>
      <c r="Y104" s="18"/>
      <c r="Z104" s="18"/>
      <c r="AA104" s="18"/>
      <c r="AB104" s="18"/>
      <c r="AC104" s="18"/>
      <c r="AD104" s="18"/>
      <c r="AF104" s="18"/>
      <c r="AH104" s="18">
        <v>180</v>
      </c>
      <c r="AM104" s="18"/>
    </row>
    <row r="105" spans="1:39">
      <c r="A105" t="s">
        <v>236</v>
      </c>
      <c r="B105" t="s">
        <v>976</v>
      </c>
      <c r="C105" t="s">
        <v>70</v>
      </c>
      <c r="D105" s="5">
        <f t="shared" si="1"/>
        <v>188</v>
      </c>
      <c r="AA105" s="18">
        <v>56</v>
      </c>
      <c r="AB105" s="18"/>
      <c r="AC105" s="18"/>
      <c r="AD105" s="18"/>
      <c r="AF105" s="18"/>
      <c r="AH105" s="18"/>
      <c r="AM105" s="18">
        <v>132</v>
      </c>
    </row>
    <row r="106" spans="1:39">
      <c r="A106" t="s">
        <v>237</v>
      </c>
      <c r="B106" t="s">
        <v>605</v>
      </c>
      <c r="C106" t="s">
        <v>606</v>
      </c>
      <c r="D106" s="5">
        <f t="shared" si="1"/>
        <v>184</v>
      </c>
      <c r="F106" s="23"/>
      <c r="G106" s="23"/>
      <c r="H106" s="18">
        <v>112</v>
      </c>
      <c r="I106" s="18"/>
      <c r="J106" s="18"/>
      <c r="L106" s="25"/>
      <c r="M106" s="18"/>
      <c r="N106" s="21"/>
      <c r="O106" s="18"/>
      <c r="P106" s="18"/>
      <c r="Q106" s="18"/>
      <c r="R106" s="18"/>
      <c r="S106" s="18"/>
      <c r="T106" s="18"/>
      <c r="W106" s="18"/>
      <c r="X106" s="18"/>
      <c r="Y106" s="18"/>
      <c r="Z106" s="18"/>
      <c r="AA106" s="18">
        <v>72</v>
      </c>
      <c r="AB106" s="18"/>
      <c r="AC106" s="18"/>
      <c r="AD106" s="18"/>
      <c r="AF106" s="18"/>
      <c r="AH106" s="18"/>
      <c r="AM106" s="18"/>
    </row>
    <row r="107" spans="1:39">
      <c r="A107" t="s">
        <v>238</v>
      </c>
      <c r="B107" t="s">
        <v>627</v>
      </c>
      <c r="C107" t="s">
        <v>161</v>
      </c>
      <c r="D107" s="5">
        <f t="shared" si="1"/>
        <v>184</v>
      </c>
      <c r="F107" s="23"/>
      <c r="G107" s="23"/>
      <c r="H107" s="23"/>
      <c r="I107" s="18">
        <v>72</v>
      </c>
      <c r="J107" s="18"/>
      <c r="L107" s="25"/>
      <c r="M107" s="18"/>
      <c r="N107" s="21"/>
      <c r="O107" s="18"/>
      <c r="P107" s="18"/>
      <c r="Q107" s="18"/>
      <c r="R107" s="18"/>
      <c r="S107" s="18"/>
      <c r="T107" s="18"/>
      <c r="W107" s="18"/>
      <c r="X107" s="18"/>
      <c r="Y107" s="18"/>
      <c r="Z107" s="18"/>
      <c r="AA107" s="18"/>
      <c r="AB107" s="18"/>
      <c r="AC107" s="18"/>
      <c r="AD107" s="18"/>
      <c r="AF107" s="18"/>
      <c r="AH107" s="18">
        <v>112</v>
      </c>
      <c r="AM107" s="18"/>
    </row>
    <row r="108" spans="1:39">
      <c r="A108" t="s">
        <v>239</v>
      </c>
      <c r="B108" t="s">
        <v>744</v>
      </c>
      <c r="C108" t="s">
        <v>86</v>
      </c>
      <c r="D108" s="5">
        <f t="shared" si="1"/>
        <v>182</v>
      </c>
      <c r="Q108" s="18">
        <v>6</v>
      </c>
      <c r="R108" s="18"/>
      <c r="S108" s="18"/>
      <c r="T108" s="18"/>
      <c r="W108" s="18"/>
      <c r="X108" s="18"/>
      <c r="Y108" s="18"/>
      <c r="Z108" s="18"/>
      <c r="AA108" s="18"/>
      <c r="AB108" s="18"/>
      <c r="AC108" s="18">
        <v>176</v>
      </c>
      <c r="AD108" s="18"/>
      <c r="AF108" s="18"/>
      <c r="AH108" s="18"/>
      <c r="AM108" s="18"/>
    </row>
    <row r="109" spans="1:39">
      <c r="A109" t="s">
        <v>240</v>
      </c>
      <c r="B109" t="s">
        <v>669</v>
      </c>
      <c r="C109" t="s">
        <v>487</v>
      </c>
      <c r="D109" s="5">
        <f t="shared" si="1"/>
        <v>180</v>
      </c>
      <c r="J109" s="18">
        <v>180</v>
      </c>
      <c r="L109" s="25"/>
      <c r="M109" s="18"/>
      <c r="N109" s="21"/>
      <c r="O109" s="18"/>
      <c r="P109" s="18"/>
      <c r="Q109" s="18"/>
      <c r="R109" s="18"/>
      <c r="S109" s="18"/>
      <c r="T109" s="18"/>
      <c r="W109" s="18"/>
      <c r="X109" s="18"/>
      <c r="Y109" s="18"/>
      <c r="Z109" s="18"/>
      <c r="AA109" s="18"/>
      <c r="AB109" s="18"/>
      <c r="AC109" s="18"/>
      <c r="AD109" s="18"/>
      <c r="AF109" s="18"/>
      <c r="AH109" s="18"/>
      <c r="AM109" s="18"/>
    </row>
    <row r="110" spans="1:39">
      <c r="A110" t="s">
        <v>241</v>
      </c>
      <c r="B110" t="s">
        <v>855</v>
      </c>
      <c r="C110" t="s">
        <v>558</v>
      </c>
      <c r="D110" s="5">
        <f t="shared" si="1"/>
        <v>180</v>
      </c>
      <c r="W110" s="18">
        <v>180</v>
      </c>
      <c r="X110" s="18"/>
      <c r="Y110" s="18"/>
      <c r="Z110" s="18"/>
      <c r="AA110" s="18"/>
      <c r="AB110" s="18"/>
      <c r="AC110" s="18"/>
      <c r="AD110" s="18"/>
      <c r="AF110" s="18"/>
      <c r="AH110" s="18"/>
      <c r="AM110" s="18"/>
    </row>
    <row r="111" spans="1:39">
      <c r="A111" t="s">
        <v>242</v>
      </c>
      <c r="B111" t="s">
        <v>135</v>
      </c>
      <c r="C111" t="s">
        <v>38</v>
      </c>
      <c r="D111" s="5">
        <f t="shared" si="1"/>
        <v>180</v>
      </c>
      <c r="AD111" s="18">
        <v>180</v>
      </c>
      <c r="AF111" s="18"/>
      <c r="AH111" s="18"/>
      <c r="AM111" s="18"/>
    </row>
    <row r="112" spans="1:39">
      <c r="A112" t="s">
        <v>243</v>
      </c>
      <c r="B112" t="s">
        <v>64</v>
      </c>
      <c r="C112" t="s">
        <v>35</v>
      </c>
      <c r="D112" s="5">
        <f t="shared" si="1"/>
        <v>177</v>
      </c>
      <c r="F112" s="18"/>
      <c r="G112" s="18"/>
      <c r="H112" s="18"/>
      <c r="I112" s="18"/>
      <c r="J112" s="18"/>
      <c r="L112" s="25"/>
      <c r="M112" s="18">
        <v>117</v>
      </c>
      <c r="N112" s="21"/>
      <c r="O112" s="18"/>
      <c r="P112" s="18"/>
      <c r="Q112" s="18"/>
      <c r="R112" s="18"/>
      <c r="S112" s="18"/>
      <c r="T112" s="18"/>
      <c r="W112" s="18"/>
      <c r="X112" s="18">
        <v>60</v>
      </c>
      <c r="Y112" s="18"/>
      <c r="Z112" s="18"/>
      <c r="AA112" s="18"/>
      <c r="AB112" s="18"/>
      <c r="AC112" s="18"/>
      <c r="AD112" s="18"/>
      <c r="AF112" s="18"/>
      <c r="AH112" s="18"/>
      <c r="AM112" s="18"/>
    </row>
    <row r="113" spans="1:39">
      <c r="A113" t="s">
        <v>244</v>
      </c>
      <c r="B113" t="s">
        <v>825</v>
      </c>
      <c r="C113" t="s">
        <v>161</v>
      </c>
      <c r="D113" s="5">
        <f t="shared" si="1"/>
        <v>169</v>
      </c>
      <c r="T113" s="18">
        <v>117</v>
      </c>
      <c r="W113" s="18"/>
      <c r="X113" s="18"/>
      <c r="Y113" s="18"/>
      <c r="Z113" s="18"/>
      <c r="AA113" s="18"/>
      <c r="AB113" s="18"/>
      <c r="AC113" s="18"/>
      <c r="AD113" s="18"/>
      <c r="AF113" s="18"/>
      <c r="AH113" s="18">
        <v>52</v>
      </c>
      <c r="AM113" s="18"/>
    </row>
    <row r="114" spans="1:39">
      <c r="A114" t="s">
        <v>245</v>
      </c>
      <c r="B114" t="s">
        <v>619</v>
      </c>
      <c r="C114" t="s">
        <v>535</v>
      </c>
      <c r="D114" s="5">
        <f t="shared" si="1"/>
        <v>168</v>
      </c>
      <c r="F114" s="23"/>
      <c r="G114" s="23"/>
      <c r="H114" s="18">
        <v>12</v>
      </c>
      <c r="I114" s="18"/>
      <c r="J114" s="18"/>
      <c r="L114" s="25"/>
      <c r="M114" s="18"/>
      <c r="N114" s="21"/>
      <c r="O114" s="18"/>
      <c r="P114" s="18"/>
      <c r="Q114" s="18">
        <v>156</v>
      </c>
      <c r="R114" s="18"/>
      <c r="S114" s="18"/>
      <c r="T114" s="18"/>
      <c r="W114" s="18"/>
      <c r="X114" s="18"/>
      <c r="Y114" s="18"/>
      <c r="Z114" s="18"/>
      <c r="AA114" s="18"/>
      <c r="AB114" s="18"/>
      <c r="AC114" s="18"/>
      <c r="AD114" s="18"/>
      <c r="AF114" s="18"/>
      <c r="AH114" s="18"/>
      <c r="AM114" s="18"/>
    </row>
    <row r="115" spans="1:39">
      <c r="A115" t="s">
        <v>246</v>
      </c>
      <c r="B115" s="27" t="s">
        <v>402</v>
      </c>
      <c r="C115" s="27" t="s">
        <v>466</v>
      </c>
      <c r="D115" s="5">
        <f t="shared" si="1"/>
        <v>164</v>
      </c>
      <c r="L115" s="25">
        <v>44</v>
      </c>
      <c r="M115" s="18"/>
      <c r="N115" s="21"/>
      <c r="O115" s="18"/>
      <c r="P115" s="18"/>
      <c r="Q115" s="18"/>
      <c r="R115" s="18"/>
      <c r="S115" s="18"/>
      <c r="T115" s="18"/>
      <c r="W115" s="18"/>
      <c r="X115" s="18">
        <v>120</v>
      </c>
      <c r="Y115" s="18"/>
      <c r="Z115" s="18"/>
      <c r="AA115" s="18"/>
      <c r="AB115" s="18"/>
      <c r="AC115" s="18"/>
      <c r="AD115" s="18"/>
      <c r="AF115" s="18"/>
      <c r="AH115" s="18"/>
      <c r="AM115" s="18"/>
    </row>
    <row r="116" spans="1:39">
      <c r="A116" t="s">
        <v>247</v>
      </c>
      <c r="B116" t="s">
        <v>538</v>
      </c>
      <c r="C116" t="s">
        <v>34</v>
      </c>
      <c r="D116" s="5">
        <f t="shared" si="1"/>
        <v>160</v>
      </c>
      <c r="F116" s="18"/>
      <c r="G116" s="18"/>
      <c r="H116" s="18"/>
      <c r="I116" s="18"/>
      <c r="J116" s="18"/>
      <c r="L116" s="25"/>
      <c r="M116" s="18"/>
      <c r="N116" s="21"/>
      <c r="O116" s="18"/>
      <c r="P116" s="18"/>
      <c r="Q116" s="18"/>
      <c r="R116" s="18"/>
      <c r="S116" s="18"/>
      <c r="T116" s="18"/>
      <c r="W116" s="18"/>
      <c r="X116" s="18">
        <v>108</v>
      </c>
      <c r="Y116" s="18"/>
      <c r="Z116" s="18"/>
      <c r="AA116" s="18">
        <v>52</v>
      </c>
      <c r="AB116" s="18"/>
      <c r="AC116" s="18"/>
      <c r="AD116" s="18"/>
      <c r="AF116" s="18"/>
      <c r="AH116" s="18"/>
      <c r="AM116" s="18"/>
    </row>
    <row r="117" spans="1:39">
      <c r="A117" t="s">
        <v>248</v>
      </c>
      <c r="B117" s="27" t="s">
        <v>690</v>
      </c>
      <c r="C117" s="27" t="s">
        <v>202</v>
      </c>
      <c r="D117" s="5">
        <f t="shared" si="1"/>
        <v>160</v>
      </c>
      <c r="L117" s="25">
        <v>160</v>
      </c>
      <c r="M117" s="18"/>
      <c r="N117" s="21"/>
      <c r="O117" s="18"/>
      <c r="P117" s="18"/>
      <c r="Q117" s="18"/>
      <c r="R117" s="18"/>
      <c r="S117" s="18"/>
      <c r="T117" s="18"/>
      <c r="W117" s="18"/>
      <c r="X117" s="18"/>
      <c r="Y117" s="18"/>
      <c r="Z117" s="18"/>
      <c r="AA117" s="18"/>
      <c r="AB117" s="18"/>
      <c r="AC117" s="18"/>
      <c r="AD117" s="18"/>
      <c r="AF117" s="18"/>
      <c r="AH117" s="18"/>
      <c r="AM117" s="18"/>
    </row>
    <row r="118" spans="1:39">
      <c r="A118" t="s">
        <v>249</v>
      </c>
      <c r="B118" t="s">
        <v>756</v>
      </c>
      <c r="C118" t="s">
        <v>38</v>
      </c>
      <c r="D118" s="5">
        <f t="shared" si="1"/>
        <v>160</v>
      </c>
      <c r="AD118" s="18">
        <v>160</v>
      </c>
      <c r="AF118" s="18"/>
      <c r="AH118" s="18"/>
      <c r="AM118" s="18"/>
    </row>
    <row r="119" spans="1:39">
      <c r="A119" t="s">
        <v>250</v>
      </c>
      <c r="B119" t="s">
        <v>1096</v>
      </c>
      <c r="C119" t="s">
        <v>1087</v>
      </c>
      <c r="D119" s="5">
        <f t="shared" si="1"/>
        <v>160</v>
      </c>
      <c r="AF119" s="18">
        <v>160</v>
      </c>
      <c r="AH119" s="18"/>
      <c r="AM119" s="18"/>
    </row>
    <row r="120" spans="1:39">
      <c r="A120" t="s">
        <v>251</v>
      </c>
      <c r="B120" t="s">
        <v>973</v>
      </c>
      <c r="C120" t="s">
        <v>161</v>
      </c>
      <c r="D120" s="5">
        <f t="shared" si="1"/>
        <v>160</v>
      </c>
      <c r="AA120" s="18">
        <v>96</v>
      </c>
      <c r="AB120" s="18"/>
      <c r="AC120" s="18"/>
      <c r="AD120" s="18"/>
      <c r="AF120" s="18"/>
      <c r="AH120" s="18">
        <v>64</v>
      </c>
      <c r="AM120" s="18"/>
    </row>
    <row r="121" spans="1:39">
      <c r="A121" t="s">
        <v>252</v>
      </c>
      <c r="B121" t="s">
        <v>1147</v>
      </c>
      <c r="C121" t="s">
        <v>623</v>
      </c>
      <c r="D121" s="5">
        <f t="shared" si="1"/>
        <v>160</v>
      </c>
      <c r="AH121" s="18">
        <v>160</v>
      </c>
      <c r="AM121" s="18"/>
    </row>
    <row r="122" spans="1:39">
      <c r="A122" t="s">
        <v>253</v>
      </c>
      <c r="B122" t="s">
        <v>663</v>
      </c>
      <c r="C122" t="s">
        <v>664</v>
      </c>
      <c r="D122" s="5">
        <f t="shared" si="1"/>
        <v>156</v>
      </c>
      <c r="W122" s="18">
        <v>156</v>
      </c>
      <c r="X122" s="18"/>
      <c r="Y122" s="18"/>
      <c r="Z122" s="18"/>
      <c r="AA122" s="18"/>
      <c r="AB122" s="18"/>
      <c r="AC122" s="18"/>
      <c r="AD122" s="18"/>
      <c r="AF122" s="18"/>
      <c r="AH122" s="18"/>
      <c r="AM122" s="18"/>
    </row>
    <row r="123" spans="1:39">
      <c r="A123" t="s">
        <v>254</v>
      </c>
      <c r="B123" t="s">
        <v>610</v>
      </c>
      <c r="C123" t="s">
        <v>611</v>
      </c>
      <c r="D123" s="5">
        <f t="shared" si="1"/>
        <v>156</v>
      </c>
      <c r="F123" s="23"/>
      <c r="G123" s="23"/>
      <c r="H123" s="18">
        <v>52</v>
      </c>
      <c r="I123" s="18"/>
      <c r="J123" s="18"/>
      <c r="L123" s="25"/>
      <c r="M123" s="18"/>
      <c r="N123" s="21"/>
      <c r="O123" s="18"/>
      <c r="P123" s="18"/>
      <c r="Q123" s="18"/>
      <c r="R123" s="18"/>
      <c r="S123" s="18"/>
      <c r="T123" s="18"/>
      <c r="W123" s="18"/>
      <c r="X123" s="18"/>
      <c r="Y123" s="18"/>
      <c r="Z123" s="18"/>
      <c r="AA123" s="18">
        <v>104</v>
      </c>
      <c r="AB123" s="18"/>
      <c r="AC123" s="18"/>
      <c r="AD123" s="18"/>
      <c r="AF123" s="18"/>
      <c r="AH123" s="18"/>
      <c r="AM123" s="18"/>
    </row>
    <row r="124" spans="1:39">
      <c r="A124" t="s">
        <v>255</v>
      </c>
      <c r="B124" t="s">
        <v>1173</v>
      </c>
      <c r="C124" t="s">
        <v>1174</v>
      </c>
      <c r="D124" s="5">
        <f t="shared" si="1"/>
        <v>156</v>
      </c>
      <c r="AM124" s="18">
        <v>156</v>
      </c>
    </row>
    <row r="125" spans="1:39">
      <c r="A125" t="s">
        <v>257</v>
      </c>
      <c r="B125" s="6" t="s">
        <v>21</v>
      </c>
      <c r="C125" s="6" t="s">
        <v>29</v>
      </c>
      <c r="D125" s="5">
        <f t="shared" si="1"/>
        <v>152</v>
      </c>
      <c r="F125" s="18"/>
      <c r="G125" s="18"/>
      <c r="H125" s="18"/>
      <c r="I125" s="18"/>
      <c r="J125" s="18"/>
      <c r="L125" s="25"/>
      <c r="M125" s="18"/>
      <c r="N125" s="21"/>
      <c r="O125" s="18"/>
      <c r="P125" s="18"/>
      <c r="Q125" s="18"/>
      <c r="R125" s="18"/>
      <c r="S125" s="18"/>
      <c r="T125" s="18"/>
      <c r="W125" s="18"/>
      <c r="X125" s="18"/>
      <c r="Y125" s="18"/>
      <c r="Z125" s="18"/>
      <c r="AA125" s="18"/>
      <c r="AB125" s="18"/>
      <c r="AC125" s="18">
        <v>152</v>
      </c>
      <c r="AD125" s="18"/>
      <c r="AF125" s="18"/>
      <c r="AH125" s="18"/>
      <c r="AM125" s="18"/>
    </row>
    <row r="126" spans="1:39">
      <c r="A126" t="s">
        <v>258</v>
      </c>
      <c r="B126" t="s">
        <v>474</v>
      </c>
      <c r="C126" t="s">
        <v>161</v>
      </c>
      <c r="D126" s="5">
        <f t="shared" si="1"/>
        <v>152</v>
      </c>
      <c r="F126" s="18"/>
      <c r="G126" s="18"/>
      <c r="H126" s="18">
        <v>4</v>
      </c>
      <c r="I126" s="18">
        <v>28</v>
      </c>
      <c r="J126" s="18"/>
      <c r="L126" s="25"/>
      <c r="M126" s="18"/>
      <c r="N126" s="21"/>
      <c r="O126" s="18"/>
      <c r="P126" s="18"/>
      <c r="Q126" s="18"/>
      <c r="R126" s="18"/>
      <c r="S126" s="18"/>
      <c r="T126" s="18"/>
      <c r="W126" s="18"/>
      <c r="X126" s="18"/>
      <c r="Y126" s="18"/>
      <c r="Z126" s="18"/>
      <c r="AA126" s="18"/>
      <c r="AB126" s="18"/>
      <c r="AC126" s="18"/>
      <c r="AD126" s="18"/>
      <c r="AF126" s="18"/>
      <c r="AH126" s="18"/>
      <c r="AM126" s="18">
        <v>120</v>
      </c>
    </row>
    <row r="127" spans="1:39">
      <c r="A127" t="s">
        <v>259</v>
      </c>
      <c r="B127" s="6" t="s">
        <v>260</v>
      </c>
      <c r="C127" s="6" t="s">
        <v>199</v>
      </c>
      <c r="D127" s="5">
        <f t="shared" si="1"/>
        <v>146</v>
      </c>
      <c r="F127" s="18"/>
      <c r="G127" s="18"/>
      <c r="H127" s="18"/>
      <c r="I127" s="18"/>
      <c r="J127" s="18"/>
      <c r="L127" s="25"/>
      <c r="M127" s="18"/>
      <c r="N127" s="21"/>
      <c r="O127" s="18"/>
      <c r="P127" s="18"/>
      <c r="Q127" s="18"/>
      <c r="R127" s="18"/>
      <c r="S127" s="18"/>
      <c r="T127" s="18"/>
      <c r="W127" s="18">
        <v>66</v>
      </c>
      <c r="X127" s="18"/>
      <c r="Y127" s="18"/>
      <c r="Z127" s="18"/>
      <c r="AA127" s="18"/>
      <c r="AB127" s="18"/>
      <c r="AC127" s="18">
        <v>80</v>
      </c>
      <c r="AD127" s="18"/>
      <c r="AF127" s="18"/>
      <c r="AH127" s="18"/>
      <c r="AM127" s="18"/>
    </row>
    <row r="128" spans="1:39">
      <c r="A128" t="s">
        <v>263</v>
      </c>
      <c r="B128" t="s">
        <v>544</v>
      </c>
      <c r="C128" t="s">
        <v>49</v>
      </c>
      <c r="D128" s="5">
        <f t="shared" si="1"/>
        <v>144</v>
      </c>
      <c r="F128" s="18">
        <v>144</v>
      </c>
      <c r="G128" s="18"/>
      <c r="H128" s="18"/>
      <c r="I128" s="18"/>
      <c r="J128" s="18"/>
      <c r="L128" s="25"/>
      <c r="M128" s="18"/>
      <c r="N128" s="21"/>
      <c r="O128" s="18"/>
      <c r="P128" s="18"/>
      <c r="Q128" s="18"/>
      <c r="R128" s="18"/>
      <c r="S128" s="18"/>
      <c r="T128" s="18"/>
      <c r="W128" s="18"/>
      <c r="X128" s="18"/>
      <c r="Y128" s="18"/>
      <c r="Z128" s="18"/>
      <c r="AA128" s="18"/>
      <c r="AB128" s="18"/>
      <c r="AC128" s="18"/>
      <c r="AD128" s="18"/>
      <c r="AF128" s="18"/>
      <c r="AH128" s="18"/>
      <c r="AM128" s="18"/>
    </row>
    <row r="129" spans="1:39">
      <c r="A129" t="s">
        <v>264</v>
      </c>
      <c r="B129" t="s">
        <v>510</v>
      </c>
      <c r="C129" t="s">
        <v>436</v>
      </c>
      <c r="D129" s="5">
        <f t="shared" si="1"/>
        <v>144</v>
      </c>
      <c r="W129" s="18">
        <v>144</v>
      </c>
      <c r="X129" s="18"/>
      <c r="Y129" s="18"/>
      <c r="Z129" s="18"/>
      <c r="AA129" s="18"/>
      <c r="AB129" s="18"/>
      <c r="AC129" s="18"/>
      <c r="AD129" s="18"/>
      <c r="AF129" s="18"/>
      <c r="AH129" s="18"/>
      <c r="AM129" s="18"/>
    </row>
    <row r="130" spans="1:39">
      <c r="A130" t="s">
        <v>265</v>
      </c>
      <c r="B130" t="s">
        <v>492</v>
      </c>
      <c r="C130" t="s">
        <v>487</v>
      </c>
      <c r="D130" s="5">
        <f t="shared" si="1"/>
        <v>144</v>
      </c>
      <c r="F130" s="18"/>
      <c r="G130" s="18"/>
      <c r="H130" s="18"/>
      <c r="I130" s="18"/>
      <c r="J130" s="18">
        <v>40</v>
      </c>
      <c r="L130" s="25"/>
      <c r="M130" s="18"/>
      <c r="N130" s="21"/>
      <c r="O130" s="18"/>
      <c r="P130" s="18"/>
      <c r="Q130" s="18"/>
      <c r="R130" s="18"/>
      <c r="S130" s="18"/>
      <c r="T130" s="18"/>
      <c r="W130" s="18"/>
      <c r="X130" s="18"/>
      <c r="Y130" s="18">
        <v>104</v>
      </c>
      <c r="Z130" s="18"/>
      <c r="AA130" s="18"/>
      <c r="AB130" s="18"/>
      <c r="AC130" s="18"/>
      <c r="AD130" s="18"/>
      <c r="AF130" s="18"/>
      <c r="AH130" s="18"/>
      <c r="AM130" s="18"/>
    </row>
    <row r="131" spans="1:39">
      <c r="A131" t="s">
        <v>266</v>
      </c>
      <c r="B131" t="s">
        <v>565</v>
      </c>
      <c r="C131" t="s">
        <v>558</v>
      </c>
      <c r="D131" s="5">
        <f t="shared" si="1"/>
        <v>142</v>
      </c>
      <c r="S131" s="18">
        <v>88</v>
      </c>
      <c r="T131" s="18"/>
      <c r="W131" s="18">
        <v>54</v>
      </c>
      <c r="X131" s="18"/>
      <c r="Y131" s="18"/>
      <c r="Z131" s="18"/>
      <c r="AA131" s="18"/>
      <c r="AB131" s="18"/>
      <c r="AC131" s="18"/>
      <c r="AD131" s="18"/>
      <c r="AF131" s="18"/>
      <c r="AH131" s="18"/>
      <c r="AM131" s="18"/>
    </row>
    <row r="132" spans="1:39">
      <c r="A132" t="s">
        <v>267</v>
      </c>
      <c r="B132" s="6" t="s">
        <v>15</v>
      </c>
      <c r="C132" s="6" t="s">
        <v>33</v>
      </c>
      <c r="D132" s="5">
        <f t="shared" si="1"/>
        <v>140</v>
      </c>
      <c r="F132" s="18"/>
      <c r="G132" s="18"/>
      <c r="H132" s="18"/>
      <c r="I132" s="18"/>
      <c r="J132" s="18"/>
      <c r="L132" s="25"/>
      <c r="M132" s="18"/>
      <c r="N132" s="21"/>
      <c r="O132" s="18"/>
      <c r="P132" s="18"/>
      <c r="Q132" s="18"/>
      <c r="R132" s="18">
        <v>140</v>
      </c>
      <c r="S132" s="18"/>
      <c r="T132" s="18"/>
      <c r="W132" s="18"/>
      <c r="X132" s="18"/>
      <c r="Y132" s="18"/>
      <c r="Z132" s="18"/>
      <c r="AA132" s="18"/>
      <c r="AB132" s="18"/>
      <c r="AC132" s="18"/>
      <c r="AD132" s="18"/>
      <c r="AF132" s="18"/>
      <c r="AH132" s="18"/>
      <c r="AM132" s="18"/>
    </row>
    <row r="133" spans="1:39">
      <c r="A133" t="s">
        <v>273</v>
      </c>
      <c r="B133" s="6" t="s">
        <v>369</v>
      </c>
      <c r="C133" s="6" t="s">
        <v>72</v>
      </c>
      <c r="D133" s="5">
        <f t="shared" si="1"/>
        <v>140</v>
      </c>
      <c r="E133" s="1"/>
      <c r="F133" s="18"/>
      <c r="G133" s="18"/>
      <c r="H133" s="18"/>
      <c r="I133" s="18"/>
      <c r="J133" s="18"/>
      <c r="L133" s="25"/>
      <c r="M133" s="18"/>
      <c r="N133" s="21"/>
      <c r="O133" s="18"/>
      <c r="P133" s="18"/>
      <c r="Q133" s="18"/>
      <c r="R133" s="18"/>
      <c r="S133" s="18"/>
      <c r="T133" s="18"/>
      <c r="W133" s="18"/>
      <c r="X133" s="18"/>
      <c r="Y133" s="18"/>
      <c r="Z133" s="18"/>
      <c r="AA133" s="18"/>
      <c r="AB133" s="18"/>
      <c r="AC133" s="18">
        <v>140</v>
      </c>
      <c r="AD133" s="18"/>
      <c r="AF133" s="18"/>
      <c r="AH133" s="18"/>
      <c r="AM133" s="18"/>
    </row>
    <row r="134" spans="1:39">
      <c r="A134" t="s">
        <v>274</v>
      </c>
      <c r="B134" t="s">
        <v>670</v>
      </c>
      <c r="C134" t="s">
        <v>199</v>
      </c>
      <c r="D134" s="5">
        <f t="shared" si="1"/>
        <v>140</v>
      </c>
      <c r="J134" s="18">
        <v>140</v>
      </c>
      <c r="L134" s="25"/>
      <c r="M134" s="18"/>
      <c r="N134" s="21"/>
      <c r="O134" s="18"/>
      <c r="P134" s="18"/>
      <c r="Q134" s="18"/>
      <c r="R134" s="18"/>
      <c r="S134" s="18"/>
      <c r="T134" s="18"/>
      <c r="W134" s="18"/>
      <c r="X134" s="18"/>
      <c r="Y134" s="18"/>
      <c r="Z134" s="18"/>
      <c r="AA134" s="18"/>
      <c r="AB134" s="18"/>
      <c r="AC134" s="18"/>
      <c r="AD134" s="18"/>
      <c r="AF134" s="18"/>
      <c r="AH134" s="18"/>
      <c r="AM134" s="18"/>
    </row>
    <row r="135" spans="1:39">
      <c r="A135" t="s">
        <v>275</v>
      </c>
      <c r="B135" t="s">
        <v>923</v>
      </c>
      <c r="C135" t="s">
        <v>581</v>
      </c>
      <c r="D135" s="5">
        <f t="shared" si="1"/>
        <v>140</v>
      </c>
      <c r="Y135" s="18">
        <v>140</v>
      </c>
      <c r="Z135" s="18"/>
      <c r="AA135" s="18"/>
      <c r="AB135" s="18"/>
      <c r="AC135" s="18"/>
      <c r="AD135" s="18"/>
      <c r="AF135" s="18"/>
      <c r="AH135" s="18"/>
      <c r="AM135" s="18"/>
    </row>
    <row r="136" spans="1:39">
      <c r="A136" t="s">
        <v>276</v>
      </c>
      <c r="B136" t="s">
        <v>970</v>
      </c>
      <c r="C136" t="s">
        <v>535</v>
      </c>
      <c r="D136" s="5">
        <f t="shared" si="1"/>
        <v>140</v>
      </c>
      <c r="AA136" s="18">
        <v>140</v>
      </c>
      <c r="AB136" s="18"/>
      <c r="AC136" s="18"/>
      <c r="AD136" s="18"/>
      <c r="AF136" s="18"/>
      <c r="AH136" s="18"/>
      <c r="AM136" s="18"/>
    </row>
    <row r="137" spans="1:39">
      <c r="A137" t="s">
        <v>277</v>
      </c>
      <c r="B137" t="s">
        <v>1018</v>
      </c>
      <c r="C137" t="s">
        <v>420</v>
      </c>
      <c r="D137" s="5">
        <f t="shared" ref="D137:D200" si="2">SUM(F137:BB137)</f>
        <v>140</v>
      </c>
      <c r="AD137" s="18">
        <v>140</v>
      </c>
      <c r="AF137" s="18"/>
      <c r="AH137" s="18"/>
      <c r="AM137" s="18"/>
    </row>
    <row r="138" spans="1:39">
      <c r="A138" t="s">
        <v>278</v>
      </c>
      <c r="B138" t="s">
        <v>1148</v>
      </c>
      <c r="C138" t="s">
        <v>161</v>
      </c>
      <c r="D138" s="5">
        <f t="shared" si="2"/>
        <v>140</v>
      </c>
      <c r="AH138" s="18">
        <v>140</v>
      </c>
      <c r="AM138" s="18"/>
    </row>
    <row r="139" spans="1:39">
      <c r="A139" t="s">
        <v>279</v>
      </c>
      <c r="B139" t="s">
        <v>545</v>
      </c>
      <c r="C139" t="s">
        <v>546</v>
      </c>
      <c r="D139" s="5">
        <f t="shared" si="2"/>
        <v>132</v>
      </c>
      <c r="F139" s="18">
        <v>132</v>
      </c>
      <c r="G139" s="18"/>
      <c r="H139" s="18"/>
      <c r="I139" s="18"/>
      <c r="J139" s="18"/>
      <c r="L139" s="25"/>
      <c r="M139" s="18"/>
      <c r="N139" s="21"/>
      <c r="O139" s="18"/>
      <c r="P139" s="18"/>
      <c r="Q139" s="18"/>
      <c r="R139" s="18"/>
      <c r="S139" s="18"/>
      <c r="T139" s="18"/>
      <c r="W139" s="18"/>
      <c r="X139" s="18"/>
      <c r="Y139" s="18"/>
      <c r="Z139" s="18"/>
      <c r="AA139" s="18"/>
      <c r="AB139" s="18"/>
      <c r="AC139" s="18"/>
      <c r="AD139" s="18"/>
      <c r="AF139" s="18"/>
      <c r="AH139" s="18"/>
      <c r="AM139" s="18"/>
    </row>
    <row r="140" spans="1:39">
      <c r="A140" t="s">
        <v>280</v>
      </c>
      <c r="B140" t="s">
        <v>875</v>
      </c>
      <c r="C140" t="s">
        <v>874</v>
      </c>
      <c r="D140" s="5">
        <f t="shared" si="2"/>
        <v>132</v>
      </c>
      <c r="X140" s="18">
        <v>132</v>
      </c>
      <c r="Y140" s="18"/>
      <c r="Z140" s="18"/>
      <c r="AA140" s="18"/>
      <c r="AB140" s="18"/>
      <c r="AC140" s="18"/>
      <c r="AD140" s="18"/>
      <c r="AF140" s="18"/>
      <c r="AH140" s="18"/>
      <c r="AM140" s="18"/>
    </row>
    <row r="141" spans="1:39">
      <c r="A141" t="s">
        <v>281</v>
      </c>
      <c r="B141" t="s">
        <v>948</v>
      </c>
      <c r="C141" t="s">
        <v>949</v>
      </c>
      <c r="D141" s="5">
        <f t="shared" si="2"/>
        <v>132</v>
      </c>
      <c r="Z141" s="18">
        <v>132</v>
      </c>
      <c r="AA141" s="18"/>
      <c r="AB141" s="18"/>
      <c r="AC141" s="18"/>
      <c r="AD141" s="18"/>
      <c r="AF141" s="18"/>
      <c r="AH141" s="18"/>
      <c r="AM141" s="18"/>
    </row>
    <row r="142" spans="1:39">
      <c r="A142" t="s">
        <v>282</v>
      </c>
      <c r="B142" t="s">
        <v>635</v>
      </c>
      <c r="C142" t="s">
        <v>161</v>
      </c>
      <c r="D142" s="5">
        <f t="shared" si="2"/>
        <v>132</v>
      </c>
      <c r="F142" s="23"/>
      <c r="G142" s="23"/>
      <c r="H142" s="23"/>
      <c r="I142" s="18">
        <v>4</v>
      </c>
      <c r="J142" s="18"/>
      <c r="L142" s="25"/>
      <c r="M142" s="18"/>
      <c r="N142" s="21"/>
      <c r="O142" s="18"/>
      <c r="P142" s="18"/>
      <c r="Q142" s="18"/>
      <c r="R142" s="18"/>
      <c r="S142" s="18"/>
      <c r="T142" s="18"/>
      <c r="W142" s="18"/>
      <c r="X142" s="18"/>
      <c r="Y142" s="18"/>
      <c r="Z142" s="18"/>
      <c r="AA142" s="18"/>
      <c r="AB142" s="18"/>
      <c r="AC142" s="18"/>
      <c r="AD142" s="18"/>
      <c r="AF142" s="18"/>
      <c r="AH142" s="18">
        <v>128</v>
      </c>
      <c r="AM142" s="18"/>
    </row>
    <row r="143" spans="1:39">
      <c r="A143" t="s">
        <v>283</v>
      </c>
      <c r="B143" t="s">
        <v>56</v>
      </c>
      <c r="C143" t="s">
        <v>35</v>
      </c>
      <c r="D143" s="5">
        <f t="shared" si="2"/>
        <v>130</v>
      </c>
      <c r="F143" s="18"/>
      <c r="G143" s="18"/>
      <c r="H143" s="18"/>
      <c r="I143" s="18"/>
      <c r="J143" s="18"/>
      <c r="L143" s="25"/>
      <c r="M143" s="18"/>
      <c r="N143" s="21"/>
      <c r="O143" s="18"/>
      <c r="P143" s="18">
        <v>90</v>
      </c>
      <c r="Q143" s="18"/>
      <c r="R143" s="18"/>
      <c r="S143" s="18"/>
      <c r="T143" s="18"/>
      <c r="W143" s="18"/>
      <c r="X143" s="18"/>
      <c r="Y143" s="18"/>
      <c r="Z143" s="18"/>
      <c r="AA143" s="18"/>
      <c r="AB143" s="18"/>
      <c r="AC143" s="18"/>
      <c r="AD143" s="18"/>
      <c r="AF143" s="18">
        <v>40</v>
      </c>
      <c r="AH143" s="18"/>
      <c r="AM143" s="18"/>
    </row>
    <row r="144" spans="1:39">
      <c r="A144" t="s">
        <v>284</v>
      </c>
      <c r="B144" t="s">
        <v>596</v>
      </c>
      <c r="C144" t="s">
        <v>574</v>
      </c>
      <c r="D144" s="5">
        <f t="shared" si="2"/>
        <v>128</v>
      </c>
      <c r="F144" s="23"/>
      <c r="G144" s="18">
        <v>128</v>
      </c>
      <c r="H144" s="18"/>
      <c r="I144" s="18"/>
      <c r="J144" s="18"/>
      <c r="L144" s="25"/>
      <c r="M144" s="18"/>
      <c r="N144" s="21"/>
      <c r="O144" s="18"/>
      <c r="P144" s="18"/>
      <c r="Q144" s="18"/>
      <c r="R144" s="18"/>
      <c r="S144" s="18"/>
      <c r="T144" s="18"/>
      <c r="W144" s="18"/>
      <c r="X144" s="18"/>
      <c r="Y144" s="18"/>
      <c r="Z144" s="18"/>
      <c r="AA144" s="18"/>
      <c r="AB144" s="18"/>
      <c r="AC144" s="18"/>
      <c r="AD144" s="18"/>
      <c r="AF144" s="18"/>
      <c r="AH144" s="18"/>
      <c r="AM144" s="18"/>
    </row>
    <row r="145" spans="1:39">
      <c r="A145" t="s">
        <v>285</v>
      </c>
      <c r="B145" t="s">
        <v>671</v>
      </c>
      <c r="C145" t="s">
        <v>484</v>
      </c>
      <c r="D145" s="5">
        <f t="shared" si="2"/>
        <v>128</v>
      </c>
      <c r="J145" s="18">
        <v>128</v>
      </c>
      <c r="L145" s="25"/>
      <c r="M145" s="18"/>
      <c r="N145" s="21"/>
      <c r="O145" s="18"/>
      <c r="P145" s="18"/>
      <c r="Q145" s="18"/>
      <c r="R145" s="18"/>
      <c r="S145" s="18"/>
      <c r="T145" s="18"/>
      <c r="W145" s="18"/>
      <c r="X145" s="18"/>
      <c r="Y145" s="18"/>
      <c r="Z145" s="18"/>
      <c r="AA145" s="18"/>
      <c r="AB145" s="18"/>
      <c r="AC145" s="18"/>
      <c r="AD145" s="18"/>
      <c r="AF145" s="18"/>
      <c r="AH145" s="18"/>
      <c r="AM145" s="18"/>
    </row>
    <row r="146" spans="1:39">
      <c r="A146" t="s">
        <v>286</v>
      </c>
      <c r="B146" t="s">
        <v>971</v>
      </c>
      <c r="C146" t="s">
        <v>1004</v>
      </c>
      <c r="D146" s="5">
        <f t="shared" si="2"/>
        <v>128</v>
      </c>
      <c r="AA146" s="18">
        <v>128</v>
      </c>
      <c r="AB146" s="18"/>
      <c r="AC146" s="18"/>
      <c r="AD146" s="18"/>
      <c r="AF146" s="18"/>
      <c r="AH146" s="18"/>
      <c r="AM146" s="18"/>
    </row>
    <row r="147" spans="1:39">
      <c r="A147" t="s">
        <v>287</v>
      </c>
      <c r="B147" t="s">
        <v>1019</v>
      </c>
      <c r="C147" t="s">
        <v>1020</v>
      </c>
      <c r="D147" s="5">
        <f t="shared" si="2"/>
        <v>128</v>
      </c>
      <c r="AD147" s="18">
        <v>128</v>
      </c>
      <c r="AF147" s="18"/>
      <c r="AH147" s="18"/>
      <c r="AM147" s="18"/>
    </row>
    <row r="148" spans="1:39">
      <c r="A148" t="s">
        <v>288</v>
      </c>
      <c r="B148" t="s">
        <v>1097</v>
      </c>
      <c r="C148" t="s">
        <v>324</v>
      </c>
      <c r="D148" s="5">
        <f t="shared" si="2"/>
        <v>128</v>
      </c>
      <c r="AF148" s="18">
        <v>128</v>
      </c>
      <c r="AH148" s="18"/>
      <c r="AM148" s="18"/>
    </row>
    <row r="149" spans="1:39">
      <c r="A149" t="s">
        <v>289</v>
      </c>
      <c r="B149" t="s">
        <v>700</v>
      </c>
      <c r="C149" t="s">
        <v>408</v>
      </c>
      <c r="D149" s="5">
        <f t="shared" si="2"/>
        <v>126</v>
      </c>
      <c r="M149" s="18">
        <v>126</v>
      </c>
      <c r="N149" s="21"/>
      <c r="O149" s="18"/>
      <c r="P149" s="18"/>
      <c r="Q149" s="18"/>
      <c r="R149" s="18"/>
      <c r="S149" s="18"/>
      <c r="T149" s="18"/>
      <c r="W149" s="18"/>
      <c r="X149" s="18"/>
      <c r="Y149" s="18"/>
      <c r="Z149" s="18"/>
      <c r="AA149" s="18"/>
      <c r="AB149" s="18"/>
      <c r="AC149" s="18"/>
      <c r="AD149" s="18"/>
      <c r="AF149" s="18"/>
      <c r="AH149" s="18"/>
      <c r="AM149" s="18"/>
    </row>
    <row r="150" spans="1:39">
      <c r="A150" t="s">
        <v>290</v>
      </c>
      <c r="B150" t="s">
        <v>824</v>
      </c>
      <c r="C150" t="s">
        <v>161</v>
      </c>
      <c r="D150" s="5">
        <f t="shared" si="2"/>
        <v>126</v>
      </c>
      <c r="T150" s="18">
        <v>126</v>
      </c>
      <c r="W150" s="18"/>
      <c r="X150" s="18"/>
      <c r="Y150" s="18"/>
      <c r="Z150" s="18"/>
      <c r="AA150" s="18"/>
      <c r="AB150" s="18"/>
      <c r="AC150" s="18"/>
      <c r="AD150" s="18"/>
      <c r="AF150" s="18"/>
      <c r="AH150" s="18"/>
      <c r="AM150" s="18"/>
    </row>
    <row r="151" spans="1:39">
      <c r="A151" t="s">
        <v>291</v>
      </c>
      <c r="B151" t="s">
        <v>349</v>
      </c>
      <c r="C151" t="s">
        <v>125</v>
      </c>
      <c r="D151" s="5">
        <f t="shared" si="2"/>
        <v>120</v>
      </c>
      <c r="F151" s="18">
        <v>120</v>
      </c>
      <c r="G151" s="18"/>
      <c r="H151" s="18"/>
      <c r="I151" s="18"/>
      <c r="J151" s="18"/>
      <c r="L151" s="25"/>
      <c r="M151" s="18"/>
      <c r="N151" s="21"/>
      <c r="O151" s="18"/>
      <c r="P151" s="18"/>
      <c r="Q151" s="18"/>
      <c r="R151" s="18"/>
      <c r="S151" s="18"/>
      <c r="T151" s="18"/>
      <c r="W151" s="18"/>
      <c r="X151" s="18"/>
      <c r="Y151" s="18"/>
      <c r="Z151" s="18"/>
      <c r="AA151" s="18"/>
      <c r="AB151" s="18"/>
      <c r="AC151" s="18"/>
      <c r="AD151" s="18"/>
      <c r="AF151" s="18"/>
      <c r="AH151" s="18"/>
      <c r="AM151" s="18"/>
    </row>
    <row r="152" spans="1:39">
      <c r="A152" t="s">
        <v>292</v>
      </c>
      <c r="B152" t="s">
        <v>486</v>
      </c>
      <c r="C152" t="s">
        <v>484</v>
      </c>
      <c r="D152" s="5">
        <f t="shared" si="2"/>
        <v>120</v>
      </c>
      <c r="F152" s="18"/>
      <c r="G152" s="18"/>
      <c r="H152" s="18"/>
      <c r="I152" s="18"/>
      <c r="J152" s="18">
        <v>64</v>
      </c>
      <c r="L152" s="25"/>
      <c r="M152" s="18"/>
      <c r="N152" s="21"/>
      <c r="O152" s="18"/>
      <c r="P152" s="18"/>
      <c r="Q152" s="18"/>
      <c r="R152" s="18"/>
      <c r="S152" s="18"/>
      <c r="T152" s="18"/>
      <c r="W152" s="18"/>
      <c r="X152" s="18"/>
      <c r="Y152" s="18">
        <v>56</v>
      </c>
      <c r="Z152" s="18"/>
      <c r="AA152" s="18"/>
      <c r="AB152" s="18"/>
      <c r="AC152" s="18"/>
      <c r="AD152" s="18"/>
      <c r="AF152" s="18"/>
      <c r="AH152" s="18"/>
      <c r="AM152" s="18"/>
    </row>
    <row r="153" spans="1:39">
      <c r="A153" t="s">
        <v>293</v>
      </c>
      <c r="B153" t="s">
        <v>1021</v>
      </c>
      <c r="C153" t="s">
        <v>414</v>
      </c>
      <c r="D153" s="5">
        <f t="shared" si="2"/>
        <v>120</v>
      </c>
      <c r="AD153" s="18">
        <v>120</v>
      </c>
      <c r="AF153" s="18"/>
      <c r="AH153" s="18"/>
      <c r="AM153" s="18"/>
    </row>
    <row r="154" spans="1:39">
      <c r="A154" t="s">
        <v>294</v>
      </c>
      <c r="B154" t="s">
        <v>1098</v>
      </c>
      <c r="C154" t="s">
        <v>324</v>
      </c>
      <c r="D154" s="5">
        <f t="shared" si="2"/>
        <v>120</v>
      </c>
      <c r="AF154" s="18">
        <v>120</v>
      </c>
      <c r="AH154" s="18"/>
      <c r="AM154" s="18"/>
    </row>
    <row r="155" spans="1:39">
      <c r="A155" t="s">
        <v>295</v>
      </c>
      <c r="B155" t="s">
        <v>1149</v>
      </c>
      <c r="C155" t="s">
        <v>161</v>
      </c>
      <c r="D155" s="5">
        <f t="shared" si="2"/>
        <v>120</v>
      </c>
      <c r="AH155" s="18">
        <v>120</v>
      </c>
      <c r="AM155" s="18"/>
    </row>
    <row r="156" spans="1:39">
      <c r="A156" t="s">
        <v>296</v>
      </c>
      <c r="B156" t="s">
        <v>503</v>
      </c>
      <c r="C156" t="s">
        <v>42</v>
      </c>
      <c r="D156" s="5">
        <f t="shared" si="2"/>
        <v>117</v>
      </c>
      <c r="P156" s="18">
        <v>117</v>
      </c>
      <c r="Q156" s="18"/>
      <c r="R156" s="18"/>
      <c r="S156" s="18"/>
      <c r="T156" s="18"/>
      <c r="W156" s="18"/>
      <c r="X156" s="18"/>
      <c r="Y156" s="18"/>
      <c r="Z156" s="18"/>
      <c r="AA156" s="18"/>
      <c r="AB156" s="18"/>
      <c r="AC156" s="18"/>
      <c r="AD156" s="18"/>
      <c r="AF156" s="18"/>
      <c r="AH156" s="18"/>
      <c r="AM156" s="18"/>
    </row>
    <row r="157" spans="1:39">
      <c r="A157" t="s">
        <v>297</v>
      </c>
      <c r="B157" t="s">
        <v>594</v>
      </c>
      <c r="C157" t="s">
        <v>36</v>
      </c>
      <c r="D157" s="5">
        <f t="shared" si="2"/>
        <v>112</v>
      </c>
      <c r="F157" s="23"/>
      <c r="G157" s="18">
        <v>112</v>
      </c>
      <c r="H157" s="18"/>
      <c r="I157" s="18"/>
      <c r="J157" s="18"/>
      <c r="L157" s="25"/>
      <c r="M157" s="18"/>
      <c r="N157" s="21"/>
      <c r="O157" s="18"/>
      <c r="P157" s="18"/>
      <c r="Q157" s="18"/>
      <c r="R157" s="18"/>
      <c r="S157" s="18"/>
      <c r="T157" s="18"/>
      <c r="W157" s="18"/>
      <c r="X157" s="18"/>
      <c r="Y157" s="18"/>
      <c r="Z157" s="18"/>
      <c r="AA157" s="18"/>
      <c r="AB157" s="18"/>
      <c r="AC157" s="18"/>
      <c r="AD157" s="18"/>
      <c r="AF157" s="18"/>
      <c r="AH157" s="18"/>
      <c r="AM157" s="18"/>
    </row>
    <row r="158" spans="1:39">
      <c r="A158" t="s">
        <v>298</v>
      </c>
      <c r="B158" t="s">
        <v>674</v>
      </c>
      <c r="C158" t="s">
        <v>481</v>
      </c>
      <c r="D158" s="5">
        <f t="shared" si="2"/>
        <v>112</v>
      </c>
      <c r="J158" s="18">
        <v>112</v>
      </c>
      <c r="L158" s="25"/>
      <c r="M158" s="18"/>
      <c r="N158" s="21"/>
      <c r="O158" s="18"/>
      <c r="P158" s="18"/>
      <c r="Q158" s="18"/>
      <c r="R158" s="18"/>
      <c r="S158" s="18"/>
      <c r="T158" s="18"/>
      <c r="W158" s="18"/>
      <c r="X158" s="18"/>
      <c r="Y158" s="18"/>
      <c r="Z158" s="18"/>
      <c r="AA158" s="18"/>
      <c r="AB158" s="18"/>
      <c r="AC158" s="18"/>
      <c r="AD158" s="18"/>
      <c r="AF158" s="18"/>
      <c r="AH158" s="18"/>
      <c r="AM158" s="18"/>
    </row>
    <row r="159" spans="1:39">
      <c r="A159" t="s">
        <v>299</v>
      </c>
      <c r="B159" s="27" t="s">
        <v>691</v>
      </c>
      <c r="C159" s="27" t="s">
        <v>126</v>
      </c>
      <c r="D159" s="5">
        <f t="shared" si="2"/>
        <v>112</v>
      </c>
      <c r="L159" s="25">
        <v>112</v>
      </c>
      <c r="M159" s="18"/>
      <c r="N159" s="21"/>
      <c r="O159" s="18"/>
      <c r="P159" s="18"/>
      <c r="Q159" s="18"/>
      <c r="R159" s="18"/>
      <c r="S159" s="18"/>
      <c r="T159" s="18"/>
      <c r="W159" s="18"/>
      <c r="X159" s="18"/>
      <c r="Y159" s="18"/>
      <c r="Z159" s="18"/>
      <c r="AA159" s="18"/>
      <c r="AB159" s="18"/>
      <c r="AC159" s="18"/>
      <c r="AD159" s="18"/>
      <c r="AF159" s="18"/>
      <c r="AH159" s="18"/>
      <c r="AM159" s="18"/>
    </row>
    <row r="160" spans="1:39">
      <c r="A160" t="s">
        <v>300</v>
      </c>
      <c r="B160" t="s">
        <v>791</v>
      </c>
      <c r="C160" t="s">
        <v>792</v>
      </c>
      <c r="D160" s="5">
        <f t="shared" si="2"/>
        <v>112</v>
      </c>
      <c r="S160" s="18">
        <v>112</v>
      </c>
      <c r="T160" s="18"/>
      <c r="W160" s="18"/>
      <c r="X160" s="18"/>
      <c r="Y160" s="18"/>
      <c r="Z160" s="18"/>
      <c r="AA160" s="18"/>
      <c r="AB160" s="18"/>
      <c r="AC160" s="18"/>
      <c r="AD160" s="18"/>
      <c r="AF160" s="18"/>
      <c r="AH160" s="18"/>
      <c r="AM160" s="18"/>
    </row>
    <row r="161" spans="1:39">
      <c r="A161" t="s">
        <v>307</v>
      </c>
      <c r="B161" t="s">
        <v>972</v>
      </c>
      <c r="C161" t="s">
        <v>1005</v>
      </c>
      <c r="D161" s="5">
        <f t="shared" si="2"/>
        <v>112</v>
      </c>
      <c r="AA161" s="18">
        <v>112</v>
      </c>
      <c r="AB161" s="18"/>
      <c r="AC161" s="18"/>
      <c r="AD161" s="18"/>
      <c r="AF161" s="18"/>
      <c r="AH161" s="18"/>
      <c r="AM161" s="18"/>
    </row>
    <row r="162" spans="1:39">
      <c r="A162" t="s">
        <v>308</v>
      </c>
      <c r="B162" t="s">
        <v>1022</v>
      </c>
      <c r="C162" t="s">
        <v>38</v>
      </c>
      <c r="D162" s="5">
        <f t="shared" si="2"/>
        <v>112</v>
      </c>
      <c r="AD162" s="18">
        <v>112</v>
      </c>
      <c r="AF162" s="18"/>
      <c r="AH162" s="18"/>
      <c r="AM162" s="18"/>
    </row>
    <row r="163" spans="1:39">
      <c r="A163" t="s">
        <v>309</v>
      </c>
      <c r="B163" t="s">
        <v>1099</v>
      </c>
      <c r="C163" t="s">
        <v>327</v>
      </c>
      <c r="D163" s="5">
        <f t="shared" si="2"/>
        <v>112</v>
      </c>
      <c r="AF163" s="18">
        <v>112</v>
      </c>
      <c r="AH163" s="18"/>
      <c r="AM163" s="18"/>
    </row>
    <row r="164" spans="1:39">
      <c r="A164" t="s">
        <v>310</v>
      </c>
      <c r="B164" t="s">
        <v>826</v>
      </c>
      <c r="C164" t="s">
        <v>133</v>
      </c>
      <c r="D164" s="5">
        <f t="shared" si="2"/>
        <v>108</v>
      </c>
      <c r="T164" s="18">
        <v>108</v>
      </c>
      <c r="W164" s="18"/>
      <c r="X164" s="18"/>
      <c r="Y164" s="18"/>
      <c r="Z164" s="18"/>
      <c r="AA164" s="18"/>
      <c r="AB164" s="18"/>
      <c r="AC164" s="18"/>
      <c r="AD164" s="18"/>
      <c r="AF164" s="18"/>
      <c r="AH164" s="18"/>
      <c r="AM164" s="18"/>
    </row>
    <row r="165" spans="1:39">
      <c r="A165" t="s">
        <v>329</v>
      </c>
      <c r="B165" t="s">
        <v>854</v>
      </c>
      <c r="C165" t="s">
        <v>661</v>
      </c>
      <c r="D165" s="5">
        <f t="shared" si="2"/>
        <v>108</v>
      </c>
      <c r="W165" s="18">
        <v>108</v>
      </c>
      <c r="X165" s="18"/>
      <c r="Y165" s="18"/>
      <c r="Z165" s="18"/>
      <c r="AA165" s="18"/>
      <c r="AB165" s="18"/>
      <c r="AC165" s="18"/>
      <c r="AD165" s="18"/>
      <c r="AF165" s="18"/>
      <c r="AH165" s="18"/>
      <c r="AM165" s="18"/>
    </row>
    <row r="166" spans="1:39">
      <c r="A166" t="s">
        <v>330</v>
      </c>
      <c r="B166" t="s">
        <v>680</v>
      </c>
      <c r="C166" t="s">
        <v>668</v>
      </c>
      <c r="D166" s="5">
        <f t="shared" si="2"/>
        <v>108</v>
      </c>
      <c r="J166" s="18">
        <v>28</v>
      </c>
      <c r="L166" s="25"/>
      <c r="M166" s="18"/>
      <c r="N166" s="21"/>
      <c r="O166" s="18"/>
      <c r="P166" s="18"/>
      <c r="Q166" s="18"/>
      <c r="R166" s="18"/>
      <c r="S166" s="18"/>
      <c r="T166" s="18"/>
      <c r="W166" s="18"/>
      <c r="X166" s="18"/>
      <c r="Y166" s="18">
        <v>80</v>
      </c>
      <c r="Z166" s="18"/>
      <c r="AA166" s="18"/>
      <c r="AB166" s="18"/>
      <c r="AC166" s="18"/>
      <c r="AD166" s="18"/>
      <c r="AF166" s="18"/>
      <c r="AH166" s="18"/>
      <c r="AM166" s="18"/>
    </row>
    <row r="167" spans="1:39">
      <c r="A167" t="s">
        <v>331</v>
      </c>
      <c r="B167" t="s">
        <v>509</v>
      </c>
      <c r="C167" t="s">
        <v>161</v>
      </c>
      <c r="D167" s="5">
        <f t="shared" si="2"/>
        <v>108</v>
      </c>
      <c r="F167" s="23"/>
      <c r="G167" s="23"/>
      <c r="H167" s="23"/>
      <c r="I167" s="18">
        <v>12</v>
      </c>
      <c r="J167" s="18"/>
      <c r="L167" s="25"/>
      <c r="M167" s="18"/>
      <c r="N167" s="21"/>
      <c r="O167" s="18"/>
      <c r="P167" s="18"/>
      <c r="Q167" s="18"/>
      <c r="R167" s="18"/>
      <c r="S167" s="18"/>
      <c r="T167" s="18"/>
      <c r="W167" s="18"/>
      <c r="X167" s="18"/>
      <c r="Y167" s="18"/>
      <c r="Z167" s="18"/>
      <c r="AA167" s="18"/>
      <c r="AB167" s="18"/>
      <c r="AC167" s="18"/>
      <c r="AD167" s="18"/>
      <c r="AF167" s="18"/>
      <c r="AH167" s="18">
        <v>96</v>
      </c>
      <c r="AM167" s="18"/>
    </row>
    <row r="168" spans="1:39">
      <c r="A168" t="s">
        <v>332</v>
      </c>
      <c r="B168" t="s">
        <v>1175</v>
      </c>
      <c r="C168" t="s">
        <v>30</v>
      </c>
      <c r="D168" s="5">
        <f t="shared" si="2"/>
        <v>108</v>
      </c>
      <c r="AM168" s="18">
        <v>108</v>
      </c>
    </row>
    <row r="169" spans="1:39">
      <c r="A169" t="s">
        <v>333</v>
      </c>
      <c r="B169" t="s">
        <v>473</v>
      </c>
      <c r="C169" t="s">
        <v>126</v>
      </c>
      <c r="D169" s="5">
        <f t="shared" si="2"/>
        <v>104</v>
      </c>
      <c r="F169" s="18"/>
      <c r="G169" s="18"/>
      <c r="H169" s="18"/>
      <c r="I169" s="18"/>
      <c r="J169" s="18"/>
      <c r="L169" s="25">
        <v>104</v>
      </c>
      <c r="M169" s="18"/>
      <c r="N169" s="21"/>
      <c r="O169" s="18"/>
      <c r="P169" s="18"/>
      <c r="Q169" s="18"/>
      <c r="R169" s="18"/>
      <c r="S169" s="18"/>
      <c r="T169" s="18"/>
      <c r="W169" s="18"/>
      <c r="X169" s="18"/>
      <c r="Y169" s="18"/>
      <c r="Z169" s="18"/>
      <c r="AA169" s="18"/>
      <c r="AB169" s="18"/>
      <c r="AC169" s="18"/>
      <c r="AD169" s="18"/>
      <c r="AF169" s="18"/>
      <c r="AH169" s="18"/>
      <c r="AM169" s="18"/>
    </row>
    <row r="170" spans="1:39">
      <c r="A170" t="s">
        <v>334</v>
      </c>
      <c r="B170" t="s">
        <v>593</v>
      </c>
      <c r="C170" t="s">
        <v>575</v>
      </c>
      <c r="D170" s="5">
        <f t="shared" si="2"/>
        <v>104</v>
      </c>
      <c r="F170" s="23"/>
      <c r="G170" s="18">
        <v>104</v>
      </c>
      <c r="H170" s="18"/>
      <c r="I170" s="18"/>
      <c r="J170" s="18"/>
      <c r="L170" s="25"/>
      <c r="M170" s="18"/>
      <c r="N170" s="21"/>
      <c r="O170" s="18"/>
      <c r="P170" s="18"/>
      <c r="Q170" s="18"/>
      <c r="R170" s="18"/>
      <c r="S170" s="18"/>
      <c r="T170" s="18"/>
      <c r="W170" s="18"/>
      <c r="X170" s="18"/>
      <c r="Y170" s="18"/>
      <c r="Z170" s="18"/>
      <c r="AA170" s="18"/>
      <c r="AB170" s="18"/>
      <c r="AC170" s="18"/>
      <c r="AD170" s="18"/>
      <c r="AF170" s="18"/>
      <c r="AH170" s="18"/>
      <c r="AM170" s="18"/>
    </row>
    <row r="171" spans="1:39">
      <c r="A171" t="s">
        <v>335</v>
      </c>
      <c r="B171" t="s">
        <v>675</v>
      </c>
      <c r="C171" t="s">
        <v>484</v>
      </c>
      <c r="D171" s="5">
        <f t="shared" si="2"/>
        <v>104</v>
      </c>
      <c r="J171" s="18">
        <v>104</v>
      </c>
      <c r="L171" s="25"/>
      <c r="M171" s="18"/>
      <c r="N171" s="21"/>
      <c r="O171" s="18"/>
      <c r="P171" s="18"/>
      <c r="Q171" s="18"/>
      <c r="R171" s="18"/>
      <c r="S171" s="18"/>
      <c r="T171" s="18"/>
      <c r="W171" s="18"/>
      <c r="X171" s="18"/>
      <c r="Y171" s="18"/>
      <c r="Z171" s="18"/>
      <c r="AA171" s="18"/>
      <c r="AB171" s="18"/>
      <c r="AC171" s="18"/>
      <c r="AD171" s="18"/>
      <c r="AF171" s="18"/>
      <c r="AH171" s="18"/>
      <c r="AM171" s="18"/>
    </row>
    <row r="172" spans="1:39">
      <c r="A172" t="s">
        <v>336</v>
      </c>
      <c r="B172" t="s">
        <v>704</v>
      </c>
      <c r="C172" t="s">
        <v>705</v>
      </c>
      <c r="D172" s="5">
        <f t="shared" si="2"/>
        <v>104</v>
      </c>
      <c r="N172" s="21">
        <v>104</v>
      </c>
      <c r="O172" s="18"/>
      <c r="P172" s="18"/>
      <c r="Q172" s="18"/>
      <c r="R172" s="18"/>
      <c r="S172" s="18"/>
      <c r="T172" s="18"/>
      <c r="W172" s="18"/>
      <c r="X172" s="18"/>
      <c r="Y172" s="18"/>
      <c r="Z172" s="18"/>
      <c r="AA172" s="18"/>
      <c r="AB172" s="18"/>
      <c r="AC172" s="18"/>
      <c r="AD172" s="18"/>
      <c r="AF172" s="18"/>
      <c r="AH172" s="18"/>
      <c r="AM172" s="18"/>
    </row>
    <row r="173" spans="1:39">
      <c r="A173" t="s">
        <v>337</v>
      </c>
      <c r="B173" t="s">
        <v>1023</v>
      </c>
      <c r="C173" t="s">
        <v>38</v>
      </c>
      <c r="D173" s="5">
        <f t="shared" si="2"/>
        <v>104</v>
      </c>
      <c r="AD173" s="18">
        <v>104</v>
      </c>
      <c r="AF173" s="18"/>
      <c r="AH173" s="18"/>
      <c r="AM173" s="18"/>
    </row>
    <row r="174" spans="1:39">
      <c r="A174" t="s">
        <v>338</v>
      </c>
      <c r="B174" t="s">
        <v>498</v>
      </c>
      <c r="C174" t="s">
        <v>430</v>
      </c>
      <c r="D174" s="5">
        <f t="shared" si="2"/>
        <v>100</v>
      </c>
      <c r="F174" s="18"/>
      <c r="G174" s="18"/>
      <c r="H174" s="18"/>
      <c r="I174" s="18"/>
      <c r="J174" s="18"/>
      <c r="L174" s="25"/>
      <c r="M174" s="18"/>
      <c r="N174" s="21"/>
      <c r="O174" s="18"/>
      <c r="P174" s="18"/>
      <c r="Q174" s="18"/>
      <c r="R174" s="18">
        <v>36</v>
      </c>
      <c r="S174" s="18"/>
      <c r="T174" s="18"/>
      <c r="W174" s="18"/>
      <c r="X174" s="18"/>
      <c r="Y174" s="18">
        <v>64</v>
      </c>
      <c r="Z174" s="18"/>
      <c r="AA174" s="18"/>
      <c r="AB174" s="18"/>
      <c r="AC174" s="18"/>
      <c r="AD174" s="18"/>
      <c r="AF174" s="18"/>
      <c r="AH174" s="18"/>
      <c r="AM174" s="18"/>
    </row>
    <row r="175" spans="1:39">
      <c r="A175" t="s">
        <v>339</v>
      </c>
      <c r="B175" t="s">
        <v>495</v>
      </c>
      <c r="C175" t="s">
        <v>326</v>
      </c>
      <c r="D175" s="5">
        <f t="shared" si="2"/>
        <v>99</v>
      </c>
      <c r="F175" s="18"/>
      <c r="G175" s="18"/>
      <c r="H175" s="18"/>
      <c r="I175" s="18"/>
      <c r="J175" s="18"/>
      <c r="L175" s="25"/>
      <c r="M175" s="18">
        <v>99</v>
      </c>
      <c r="N175" s="21"/>
      <c r="O175" s="18"/>
      <c r="P175" s="18"/>
      <c r="Q175" s="18"/>
      <c r="R175" s="18"/>
      <c r="S175" s="18"/>
      <c r="T175" s="18"/>
      <c r="W175" s="18"/>
      <c r="X175" s="18"/>
      <c r="Y175" s="18"/>
      <c r="Z175" s="18"/>
      <c r="AA175" s="18"/>
      <c r="AB175" s="18"/>
      <c r="AC175" s="18"/>
      <c r="AD175" s="18"/>
      <c r="AF175" s="18"/>
      <c r="AH175" s="18"/>
      <c r="AM175" s="18"/>
    </row>
    <row r="176" spans="1:39">
      <c r="A176" t="s">
        <v>340</v>
      </c>
      <c r="B176" t="s">
        <v>482</v>
      </c>
      <c r="C176" t="s">
        <v>483</v>
      </c>
      <c r="D176" s="5">
        <f t="shared" si="2"/>
        <v>96</v>
      </c>
      <c r="F176" s="18"/>
      <c r="G176" s="18">
        <v>96</v>
      </c>
      <c r="H176" s="18"/>
      <c r="I176" s="18"/>
      <c r="J176" s="18"/>
      <c r="L176" s="25"/>
      <c r="M176" s="18"/>
      <c r="N176" s="21"/>
      <c r="O176" s="18"/>
      <c r="P176" s="18"/>
      <c r="Q176" s="18"/>
      <c r="R176" s="18"/>
      <c r="S176" s="18"/>
      <c r="T176" s="18"/>
      <c r="W176" s="18"/>
      <c r="X176" s="18"/>
      <c r="Y176" s="18"/>
      <c r="Z176" s="18"/>
      <c r="AA176" s="18"/>
      <c r="AB176" s="18"/>
      <c r="AC176" s="18"/>
      <c r="AD176" s="18"/>
      <c r="AF176" s="18"/>
      <c r="AH176" s="18"/>
      <c r="AM176" s="18"/>
    </row>
    <row r="177" spans="1:39">
      <c r="A177" t="s">
        <v>341</v>
      </c>
      <c r="B177" t="s">
        <v>706</v>
      </c>
      <c r="C177" t="s">
        <v>459</v>
      </c>
      <c r="D177" s="5">
        <f t="shared" si="2"/>
        <v>96</v>
      </c>
      <c r="N177" s="21">
        <v>96</v>
      </c>
      <c r="O177" s="18"/>
      <c r="P177" s="18"/>
      <c r="Q177" s="18"/>
      <c r="R177" s="18"/>
      <c r="S177" s="18"/>
      <c r="T177" s="18"/>
      <c r="W177" s="18"/>
      <c r="X177" s="18"/>
      <c r="Y177" s="18"/>
      <c r="Z177" s="18"/>
      <c r="AA177" s="18"/>
      <c r="AB177" s="18"/>
      <c r="AC177" s="18"/>
      <c r="AD177" s="18"/>
      <c r="AF177" s="18"/>
      <c r="AH177" s="18"/>
      <c r="AM177" s="18"/>
    </row>
    <row r="178" spans="1:39">
      <c r="A178" t="s">
        <v>342</v>
      </c>
      <c r="B178" t="s">
        <v>853</v>
      </c>
      <c r="C178" t="s">
        <v>558</v>
      </c>
      <c r="D178" s="5">
        <f t="shared" si="2"/>
        <v>96</v>
      </c>
      <c r="W178" s="18">
        <v>96</v>
      </c>
      <c r="X178" s="18"/>
      <c r="Y178" s="18"/>
      <c r="Z178" s="18"/>
      <c r="AA178" s="18"/>
      <c r="AB178" s="18"/>
      <c r="AC178" s="18"/>
      <c r="AD178" s="18"/>
      <c r="AF178" s="18"/>
      <c r="AH178" s="18"/>
      <c r="AM178" s="18"/>
    </row>
    <row r="179" spans="1:39">
      <c r="A179" t="s">
        <v>343</v>
      </c>
      <c r="B179" t="s">
        <v>344</v>
      </c>
      <c r="C179" t="s">
        <v>876</v>
      </c>
      <c r="D179" s="5">
        <f t="shared" si="2"/>
        <v>96</v>
      </c>
      <c r="X179" s="18">
        <v>96</v>
      </c>
      <c r="Y179" s="18"/>
      <c r="Z179" s="18"/>
      <c r="AA179" s="18"/>
      <c r="AB179" s="18"/>
      <c r="AC179" s="18"/>
      <c r="AD179" s="18"/>
      <c r="AF179" s="18"/>
      <c r="AH179" s="18"/>
      <c r="AM179" s="18"/>
    </row>
    <row r="180" spans="1:39">
      <c r="A180" t="s">
        <v>351</v>
      </c>
      <c r="B180" t="s">
        <v>924</v>
      </c>
      <c r="C180" t="s">
        <v>34</v>
      </c>
      <c r="D180" s="5">
        <f t="shared" si="2"/>
        <v>96</v>
      </c>
      <c r="Y180" s="18">
        <v>96</v>
      </c>
      <c r="Z180" s="18"/>
      <c r="AA180" s="18"/>
      <c r="AB180" s="18"/>
      <c r="AC180" s="18"/>
      <c r="AD180" s="18"/>
      <c r="AF180" s="18"/>
      <c r="AH180" s="18"/>
      <c r="AM180" s="18"/>
    </row>
    <row r="181" spans="1:39">
      <c r="A181" t="s">
        <v>352</v>
      </c>
      <c r="B181" t="s">
        <v>740</v>
      </c>
      <c r="C181" t="s">
        <v>739</v>
      </c>
      <c r="D181" s="5">
        <f t="shared" si="2"/>
        <v>96</v>
      </c>
      <c r="Q181" s="18">
        <v>60</v>
      </c>
      <c r="R181" s="18"/>
      <c r="S181" s="18"/>
      <c r="T181" s="18"/>
      <c r="W181" s="18"/>
      <c r="X181" s="18"/>
      <c r="Y181" s="18"/>
      <c r="Z181" s="18"/>
      <c r="AA181" s="18">
        <v>36</v>
      </c>
      <c r="AB181" s="18"/>
      <c r="AC181" s="18"/>
      <c r="AD181" s="18"/>
      <c r="AF181" s="18"/>
      <c r="AH181" s="18"/>
      <c r="AM181" s="18"/>
    </row>
    <row r="182" spans="1:39">
      <c r="A182" t="s">
        <v>353</v>
      </c>
      <c r="B182" t="s">
        <v>413</v>
      </c>
      <c r="C182" t="s">
        <v>414</v>
      </c>
      <c r="D182" s="5">
        <f t="shared" si="2"/>
        <v>96</v>
      </c>
      <c r="AD182" s="18">
        <v>96</v>
      </c>
      <c r="AF182" s="18"/>
      <c r="AH182" s="18"/>
      <c r="AM182" s="18"/>
    </row>
    <row r="183" spans="1:39">
      <c r="A183" t="s">
        <v>354</v>
      </c>
      <c r="B183" t="s">
        <v>1100</v>
      </c>
      <c r="C183" t="s">
        <v>324</v>
      </c>
      <c r="D183" s="5">
        <f t="shared" si="2"/>
        <v>96</v>
      </c>
      <c r="AF183" s="18">
        <v>96</v>
      </c>
      <c r="AH183" s="18"/>
      <c r="AM183" s="18"/>
    </row>
    <row r="184" spans="1:39">
      <c r="A184" t="s">
        <v>355</v>
      </c>
      <c r="B184" t="s">
        <v>701</v>
      </c>
      <c r="C184" t="s">
        <v>529</v>
      </c>
      <c r="D184" s="5">
        <f t="shared" si="2"/>
        <v>90</v>
      </c>
      <c r="M184" s="18">
        <v>90</v>
      </c>
      <c r="N184" s="21"/>
      <c r="O184" s="18"/>
      <c r="P184" s="18"/>
      <c r="Q184" s="18"/>
      <c r="R184" s="18"/>
      <c r="S184" s="18"/>
      <c r="T184" s="18"/>
      <c r="W184" s="18"/>
      <c r="X184" s="18"/>
      <c r="Y184" s="18"/>
      <c r="Z184" s="18"/>
      <c r="AA184" s="18"/>
      <c r="AB184" s="18"/>
      <c r="AC184" s="18"/>
      <c r="AD184" s="18"/>
      <c r="AF184" s="18"/>
      <c r="AH184" s="18"/>
      <c r="AM184" s="18"/>
    </row>
    <row r="185" spans="1:39">
      <c r="A185" t="s">
        <v>356</v>
      </c>
      <c r="B185" t="s">
        <v>626</v>
      </c>
      <c r="C185" t="s">
        <v>161</v>
      </c>
      <c r="D185" s="5">
        <f t="shared" si="2"/>
        <v>88</v>
      </c>
      <c r="F185" s="23"/>
      <c r="G185" s="23"/>
      <c r="H185" s="23"/>
      <c r="I185" s="18">
        <v>88</v>
      </c>
      <c r="J185" s="18"/>
      <c r="L185" s="25"/>
      <c r="M185" s="18"/>
      <c r="N185" s="21"/>
      <c r="O185" s="18"/>
      <c r="P185" s="18"/>
      <c r="Q185" s="18"/>
      <c r="R185" s="18"/>
      <c r="S185" s="18"/>
      <c r="T185" s="18"/>
      <c r="W185" s="18"/>
      <c r="X185" s="18"/>
      <c r="Y185" s="18"/>
      <c r="Z185" s="18"/>
      <c r="AA185" s="18"/>
      <c r="AB185" s="18"/>
      <c r="AC185" s="18"/>
      <c r="AD185" s="18"/>
      <c r="AF185" s="18"/>
      <c r="AH185" s="18"/>
      <c r="AM185" s="18"/>
    </row>
    <row r="186" spans="1:39">
      <c r="A186" t="s">
        <v>357</v>
      </c>
      <c r="B186" t="s">
        <v>507</v>
      </c>
      <c r="C186" t="s">
        <v>28</v>
      </c>
      <c r="D186" s="5">
        <f t="shared" si="2"/>
        <v>88</v>
      </c>
      <c r="N186" s="21">
        <v>88</v>
      </c>
      <c r="O186" s="18"/>
      <c r="P186" s="18"/>
      <c r="Q186" s="18"/>
      <c r="R186" s="18"/>
      <c r="S186" s="18"/>
      <c r="T186" s="18"/>
      <c r="W186" s="18"/>
      <c r="X186" s="18"/>
      <c r="Y186" s="18"/>
      <c r="Z186" s="18"/>
      <c r="AA186" s="18"/>
      <c r="AB186" s="18"/>
      <c r="AC186" s="18"/>
      <c r="AD186" s="18"/>
      <c r="AF186" s="18"/>
      <c r="AH186" s="18"/>
      <c r="AM186" s="18"/>
    </row>
    <row r="187" spans="1:39">
      <c r="A187" t="s">
        <v>358</v>
      </c>
      <c r="B187" t="s">
        <v>974</v>
      </c>
      <c r="C187" t="s">
        <v>535</v>
      </c>
      <c r="D187" s="5">
        <f t="shared" si="2"/>
        <v>88</v>
      </c>
      <c r="AA187" s="18">
        <v>88</v>
      </c>
      <c r="AB187" s="18"/>
      <c r="AC187" s="18"/>
      <c r="AD187" s="18"/>
      <c r="AF187" s="18"/>
      <c r="AH187" s="18"/>
      <c r="AM187" s="18"/>
    </row>
    <row r="188" spans="1:39">
      <c r="A188" t="s">
        <v>359</v>
      </c>
      <c r="B188" t="s">
        <v>1024</v>
      </c>
      <c r="C188" t="s">
        <v>420</v>
      </c>
      <c r="D188" s="5">
        <f t="shared" si="2"/>
        <v>88</v>
      </c>
      <c r="AD188" s="18">
        <v>88</v>
      </c>
      <c r="AF188" s="18"/>
      <c r="AH188" s="18"/>
      <c r="AM188" s="18"/>
    </row>
    <row r="189" spans="1:39">
      <c r="A189" t="s">
        <v>360</v>
      </c>
      <c r="B189" t="s">
        <v>1101</v>
      </c>
      <c r="C189" t="s">
        <v>324</v>
      </c>
      <c r="D189" s="5">
        <f t="shared" si="2"/>
        <v>88</v>
      </c>
      <c r="AF189" s="18">
        <v>88</v>
      </c>
      <c r="AH189" s="18"/>
      <c r="AM189" s="18"/>
    </row>
    <row r="190" spans="1:39">
      <c r="A190" t="s">
        <v>361</v>
      </c>
      <c r="B190" t="s">
        <v>1150</v>
      </c>
      <c r="C190" t="s">
        <v>161</v>
      </c>
      <c r="D190" s="5">
        <f t="shared" si="2"/>
        <v>88</v>
      </c>
      <c r="AH190" s="18">
        <v>88</v>
      </c>
      <c r="AM190" s="18"/>
    </row>
    <row r="191" spans="1:39">
      <c r="A191" t="s">
        <v>362</v>
      </c>
      <c r="B191" t="s">
        <v>629</v>
      </c>
      <c r="C191" t="s">
        <v>37</v>
      </c>
      <c r="D191" s="5">
        <f t="shared" si="2"/>
        <v>86</v>
      </c>
      <c r="F191" s="23"/>
      <c r="G191" s="23"/>
      <c r="H191" s="23"/>
      <c r="I191" s="18">
        <v>56</v>
      </c>
      <c r="J191" s="18"/>
      <c r="L191" s="25"/>
      <c r="M191" s="18"/>
      <c r="N191" s="21"/>
      <c r="O191" s="18"/>
      <c r="P191" s="18"/>
      <c r="Q191" s="18"/>
      <c r="R191" s="18"/>
      <c r="S191" s="18"/>
      <c r="T191" s="18"/>
      <c r="W191" s="18">
        <v>30</v>
      </c>
      <c r="X191" s="18"/>
      <c r="Y191" s="18"/>
      <c r="Z191" s="18"/>
      <c r="AA191" s="18"/>
      <c r="AB191" s="18"/>
      <c r="AC191" s="18"/>
      <c r="AD191" s="18"/>
      <c r="AF191" s="18"/>
      <c r="AH191" s="18"/>
      <c r="AM191" s="18"/>
    </row>
    <row r="192" spans="1:39">
      <c r="A192" t="s">
        <v>363</v>
      </c>
      <c r="B192" t="s">
        <v>60</v>
      </c>
      <c r="C192" t="s">
        <v>125</v>
      </c>
      <c r="D192" s="5">
        <f t="shared" si="2"/>
        <v>84</v>
      </c>
      <c r="F192" s="18">
        <v>84</v>
      </c>
      <c r="G192" s="18"/>
      <c r="H192" s="18"/>
      <c r="I192" s="18"/>
      <c r="J192" s="18"/>
      <c r="L192" s="25"/>
      <c r="M192" s="18"/>
      <c r="N192" s="21"/>
      <c r="O192" s="18"/>
      <c r="P192" s="18"/>
      <c r="Q192" s="18"/>
      <c r="R192" s="18"/>
      <c r="S192" s="18"/>
      <c r="T192" s="18"/>
      <c r="W192" s="18"/>
      <c r="X192" s="18"/>
      <c r="Y192" s="18"/>
      <c r="Z192" s="18"/>
      <c r="AA192" s="18"/>
      <c r="AB192" s="18"/>
      <c r="AC192" s="18"/>
      <c r="AD192" s="18"/>
      <c r="AF192" s="18"/>
      <c r="AH192" s="18"/>
      <c r="AM192" s="18"/>
    </row>
    <row r="193" spans="1:39">
      <c r="A193" t="s">
        <v>364</v>
      </c>
      <c r="B193" t="s">
        <v>877</v>
      </c>
      <c r="C193" t="s">
        <v>870</v>
      </c>
      <c r="D193" s="5">
        <f t="shared" si="2"/>
        <v>84</v>
      </c>
      <c r="X193" s="18">
        <v>84</v>
      </c>
      <c r="Y193" s="18"/>
      <c r="Z193" s="18"/>
      <c r="AA193" s="18"/>
      <c r="AB193" s="18"/>
      <c r="AC193" s="18"/>
      <c r="AD193" s="18"/>
      <c r="AF193" s="18"/>
      <c r="AH193" s="18"/>
      <c r="AM193" s="18"/>
    </row>
    <row r="194" spans="1:39">
      <c r="A194" t="s">
        <v>365</v>
      </c>
      <c r="B194" s="6" t="s">
        <v>312</v>
      </c>
      <c r="C194" s="6" t="s">
        <v>29</v>
      </c>
      <c r="D194" s="5">
        <f t="shared" si="2"/>
        <v>80</v>
      </c>
      <c r="E194" s="1"/>
      <c r="F194" s="18"/>
      <c r="G194" s="18"/>
      <c r="H194" s="18"/>
      <c r="I194" s="18"/>
      <c r="J194" s="18"/>
      <c r="L194" s="25">
        <v>80</v>
      </c>
      <c r="M194" s="18"/>
      <c r="N194" s="21"/>
      <c r="O194" s="18"/>
      <c r="P194" s="18"/>
      <c r="Q194" s="18"/>
      <c r="R194" s="18"/>
      <c r="S194" s="18"/>
      <c r="T194" s="18"/>
      <c r="W194" s="18"/>
      <c r="X194" s="18"/>
      <c r="Y194" s="18"/>
      <c r="Z194" s="18"/>
      <c r="AA194" s="18"/>
      <c r="AB194" s="18"/>
      <c r="AC194" s="18"/>
      <c r="AD194" s="18"/>
      <c r="AF194" s="18"/>
      <c r="AH194" s="18"/>
      <c r="AM194" s="18"/>
    </row>
    <row r="195" spans="1:39">
      <c r="A195" t="s">
        <v>371</v>
      </c>
      <c r="B195" t="s">
        <v>476</v>
      </c>
      <c r="C195" t="s">
        <v>28</v>
      </c>
      <c r="D195" s="5">
        <f t="shared" si="2"/>
        <v>80</v>
      </c>
      <c r="F195" s="18"/>
      <c r="G195" s="18"/>
      <c r="H195" s="18"/>
      <c r="I195" s="18"/>
      <c r="J195" s="18"/>
      <c r="L195" s="25"/>
      <c r="M195" s="18"/>
      <c r="N195" s="21">
        <v>80</v>
      </c>
      <c r="O195" s="18"/>
      <c r="P195" s="18"/>
      <c r="Q195" s="18"/>
      <c r="R195" s="18"/>
      <c r="S195" s="18"/>
      <c r="T195" s="18"/>
      <c r="W195" s="18"/>
      <c r="X195" s="18"/>
      <c r="Y195" s="18"/>
      <c r="Z195" s="18"/>
      <c r="AA195" s="18"/>
      <c r="AB195" s="18"/>
      <c r="AC195" s="18"/>
      <c r="AD195" s="18"/>
      <c r="AF195" s="18"/>
      <c r="AH195" s="18"/>
      <c r="AM195" s="18"/>
    </row>
    <row r="196" spans="1:39">
      <c r="A196" t="s">
        <v>372</v>
      </c>
      <c r="B196" t="s">
        <v>592</v>
      </c>
      <c r="C196" t="s">
        <v>576</v>
      </c>
      <c r="D196" s="5">
        <f t="shared" si="2"/>
        <v>80</v>
      </c>
      <c r="F196" s="23"/>
      <c r="G196" s="18">
        <v>80</v>
      </c>
      <c r="H196" s="18"/>
      <c r="I196" s="18"/>
      <c r="J196" s="18"/>
      <c r="L196" s="25"/>
      <c r="M196" s="18"/>
      <c r="N196" s="21"/>
      <c r="O196" s="18"/>
      <c r="P196" s="18"/>
      <c r="Q196" s="18"/>
      <c r="R196" s="18"/>
      <c r="S196" s="18"/>
      <c r="T196" s="18"/>
      <c r="W196" s="18"/>
      <c r="X196" s="18"/>
      <c r="Y196" s="18"/>
      <c r="Z196" s="18"/>
      <c r="AA196" s="18"/>
      <c r="AB196" s="18"/>
      <c r="AC196" s="18"/>
      <c r="AD196" s="18"/>
      <c r="AF196" s="18"/>
      <c r="AH196" s="18"/>
      <c r="AM196" s="18"/>
    </row>
    <row r="197" spans="1:39">
      <c r="A197" t="s">
        <v>373</v>
      </c>
      <c r="B197" t="s">
        <v>782</v>
      </c>
      <c r="C197" t="s">
        <v>29</v>
      </c>
      <c r="D197" s="5">
        <f t="shared" si="2"/>
        <v>80</v>
      </c>
      <c r="R197" s="18">
        <v>80</v>
      </c>
      <c r="S197" s="18"/>
      <c r="T197" s="18"/>
      <c r="W197" s="18"/>
      <c r="X197" s="18"/>
      <c r="Y197" s="18"/>
      <c r="Z197" s="18"/>
      <c r="AA197" s="18"/>
      <c r="AB197" s="18"/>
      <c r="AC197" s="18"/>
      <c r="AD197" s="18"/>
      <c r="AF197" s="18"/>
      <c r="AH197" s="18"/>
      <c r="AM197" s="18"/>
    </row>
    <row r="198" spans="1:39">
      <c r="A198" t="s">
        <v>374</v>
      </c>
      <c r="B198" t="s">
        <v>975</v>
      </c>
      <c r="C198" t="s">
        <v>347</v>
      </c>
      <c r="D198" s="5">
        <f t="shared" si="2"/>
        <v>80</v>
      </c>
      <c r="AA198" s="18">
        <v>80</v>
      </c>
      <c r="AB198" s="18"/>
      <c r="AC198" s="18"/>
      <c r="AD198" s="18"/>
      <c r="AF198" s="18"/>
      <c r="AH198" s="18"/>
      <c r="AM198" s="18"/>
    </row>
    <row r="199" spans="1:39">
      <c r="A199" t="s">
        <v>886</v>
      </c>
      <c r="B199" t="s">
        <v>1025</v>
      </c>
      <c r="C199" t="s">
        <v>38</v>
      </c>
      <c r="D199" s="5">
        <f t="shared" si="2"/>
        <v>80</v>
      </c>
      <c r="AD199" s="18">
        <v>80</v>
      </c>
      <c r="AF199" s="18"/>
      <c r="AH199" s="18"/>
      <c r="AM199" s="18"/>
    </row>
    <row r="200" spans="1:39">
      <c r="A200" t="s">
        <v>375</v>
      </c>
      <c r="B200" t="s">
        <v>1102</v>
      </c>
      <c r="C200" t="s">
        <v>1087</v>
      </c>
      <c r="D200" s="5">
        <f t="shared" si="2"/>
        <v>80</v>
      </c>
      <c r="AF200" s="18">
        <v>80</v>
      </c>
      <c r="AH200" s="18"/>
      <c r="AM200" s="18"/>
    </row>
    <row r="201" spans="1:39">
      <c r="A201" t="s">
        <v>376</v>
      </c>
      <c r="B201" t="s">
        <v>852</v>
      </c>
      <c r="C201" t="s">
        <v>199</v>
      </c>
      <c r="D201" s="5">
        <f t="shared" ref="D201:D264" si="3">SUM(F201:BB201)</f>
        <v>78</v>
      </c>
      <c r="W201" s="18">
        <v>78</v>
      </c>
      <c r="X201" s="18"/>
      <c r="Y201" s="18"/>
      <c r="Z201" s="18"/>
      <c r="AA201" s="18"/>
      <c r="AB201" s="18"/>
      <c r="AC201" s="18"/>
      <c r="AD201" s="18"/>
      <c r="AF201" s="18"/>
      <c r="AH201" s="18"/>
      <c r="AM201" s="18"/>
    </row>
    <row r="202" spans="1:39">
      <c r="A202" t="s">
        <v>377</v>
      </c>
      <c r="B202" t="s">
        <v>553</v>
      </c>
      <c r="C202" t="s">
        <v>125</v>
      </c>
      <c r="D202" s="5">
        <f t="shared" si="3"/>
        <v>78</v>
      </c>
      <c r="F202" s="18">
        <v>24</v>
      </c>
      <c r="G202" s="18"/>
      <c r="H202" s="18"/>
      <c r="I202" s="18"/>
      <c r="J202" s="18"/>
      <c r="L202" s="25"/>
      <c r="M202" s="18"/>
      <c r="N202" s="21"/>
      <c r="O202" s="18"/>
      <c r="P202" s="18"/>
      <c r="Q202" s="18"/>
      <c r="R202" s="18"/>
      <c r="S202" s="18"/>
      <c r="T202" s="18"/>
      <c r="W202" s="18"/>
      <c r="X202" s="18">
        <v>54</v>
      </c>
      <c r="Y202" s="18"/>
      <c r="Z202" s="18"/>
      <c r="AA202" s="18"/>
      <c r="AB202" s="18"/>
      <c r="AC202" s="18"/>
      <c r="AD202" s="18"/>
      <c r="AF202" s="18"/>
      <c r="AH202" s="18"/>
      <c r="AM202" s="18"/>
    </row>
    <row r="203" spans="1:39">
      <c r="A203" t="s">
        <v>378</v>
      </c>
      <c r="B203" t="s">
        <v>477</v>
      </c>
      <c r="C203" t="s">
        <v>36</v>
      </c>
      <c r="D203" s="5">
        <f t="shared" si="3"/>
        <v>72</v>
      </c>
      <c r="F203" s="18"/>
      <c r="G203" s="18"/>
      <c r="H203" s="18"/>
      <c r="I203" s="18"/>
      <c r="J203" s="18">
        <v>72</v>
      </c>
      <c r="L203" s="25"/>
      <c r="M203" s="18"/>
      <c r="N203" s="21"/>
      <c r="O203" s="18"/>
      <c r="P203" s="18"/>
      <c r="Q203" s="18"/>
      <c r="R203" s="18"/>
      <c r="S203" s="18"/>
      <c r="T203" s="18"/>
      <c r="W203" s="18"/>
      <c r="X203" s="18"/>
      <c r="Y203" s="18"/>
      <c r="Z203" s="18"/>
      <c r="AA203" s="18"/>
      <c r="AB203" s="18"/>
      <c r="AC203" s="18"/>
      <c r="AD203" s="18"/>
      <c r="AF203" s="18"/>
      <c r="AH203" s="18"/>
      <c r="AM203" s="18"/>
    </row>
    <row r="204" spans="1:39">
      <c r="A204" t="s">
        <v>379</v>
      </c>
      <c r="B204" t="s">
        <v>591</v>
      </c>
      <c r="C204" t="s">
        <v>36</v>
      </c>
      <c r="D204" s="5">
        <f t="shared" si="3"/>
        <v>72</v>
      </c>
      <c r="F204" s="23"/>
      <c r="G204" s="18">
        <v>72</v>
      </c>
      <c r="H204" s="18"/>
      <c r="I204" s="18"/>
      <c r="J204" s="18"/>
      <c r="L204" s="25"/>
      <c r="M204" s="18"/>
      <c r="N204" s="21"/>
      <c r="O204" s="18"/>
      <c r="P204" s="18"/>
      <c r="Q204" s="18"/>
      <c r="R204" s="18"/>
      <c r="S204" s="18"/>
      <c r="T204" s="18"/>
      <c r="W204" s="18"/>
      <c r="X204" s="18"/>
      <c r="Y204" s="18"/>
      <c r="Z204" s="18"/>
      <c r="AA204" s="18"/>
      <c r="AB204" s="18"/>
      <c r="AC204" s="18"/>
      <c r="AD204" s="18"/>
      <c r="AF204" s="18"/>
      <c r="AH204" s="18"/>
      <c r="AM204" s="18"/>
    </row>
    <row r="205" spans="1:39">
      <c r="A205" t="s">
        <v>380</v>
      </c>
      <c r="B205" t="s">
        <v>511</v>
      </c>
      <c r="C205" t="s">
        <v>188</v>
      </c>
      <c r="D205" s="5">
        <f t="shared" si="3"/>
        <v>72</v>
      </c>
      <c r="F205" s="23"/>
      <c r="G205" s="23"/>
      <c r="H205" s="18">
        <v>72</v>
      </c>
      <c r="I205" s="18"/>
      <c r="J205" s="18"/>
      <c r="L205" s="25"/>
      <c r="M205" s="18"/>
      <c r="N205" s="21"/>
      <c r="O205" s="18"/>
      <c r="P205" s="18"/>
      <c r="Q205" s="18"/>
      <c r="R205" s="18"/>
      <c r="S205" s="18"/>
      <c r="T205" s="18"/>
      <c r="W205" s="18"/>
      <c r="X205" s="18"/>
      <c r="Y205" s="18"/>
      <c r="Z205" s="18"/>
      <c r="AA205" s="18"/>
      <c r="AB205" s="18"/>
      <c r="AC205" s="18"/>
      <c r="AD205" s="18"/>
      <c r="AF205" s="18"/>
      <c r="AH205" s="18"/>
      <c r="AM205" s="18"/>
    </row>
    <row r="206" spans="1:39">
      <c r="A206" t="s">
        <v>381</v>
      </c>
      <c r="B206" s="27" t="s">
        <v>692</v>
      </c>
      <c r="C206" s="27" t="s">
        <v>693</v>
      </c>
      <c r="D206" s="5">
        <f t="shared" si="3"/>
        <v>72</v>
      </c>
      <c r="L206" s="25">
        <v>72</v>
      </c>
      <c r="M206" s="18"/>
      <c r="N206" s="21"/>
      <c r="O206" s="18"/>
      <c r="P206" s="18"/>
      <c r="Q206" s="18"/>
      <c r="R206" s="18"/>
      <c r="S206" s="18"/>
      <c r="T206" s="18"/>
      <c r="W206" s="18"/>
      <c r="X206" s="18"/>
      <c r="Y206" s="18"/>
      <c r="Z206" s="18"/>
      <c r="AA206" s="18"/>
      <c r="AB206" s="18"/>
      <c r="AC206" s="18"/>
      <c r="AD206" s="18"/>
      <c r="AF206" s="18"/>
      <c r="AH206" s="18"/>
      <c r="AM206" s="18"/>
    </row>
    <row r="207" spans="1:39">
      <c r="A207" t="s">
        <v>382</v>
      </c>
      <c r="B207" s="6" t="s">
        <v>407</v>
      </c>
      <c r="C207" s="6" t="s">
        <v>68</v>
      </c>
      <c r="D207" s="5">
        <f t="shared" si="3"/>
        <v>72</v>
      </c>
      <c r="F207" s="18"/>
      <c r="G207" s="18"/>
      <c r="H207" s="18"/>
      <c r="I207" s="18"/>
      <c r="J207" s="18"/>
      <c r="L207" s="25"/>
      <c r="M207" s="18">
        <v>72</v>
      </c>
      <c r="N207" s="21"/>
      <c r="O207" s="18"/>
      <c r="P207" s="18"/>
      <c r="Q207" s="18"/>
      <c r="R207" s="18"/>
      <c r="S207" s="18"/>
      <c r="T207" s="18"/>
      <c r="W207" s="18"/>
      <c r="X207" s="18"/>
      <c r="Y207" s="18"/>
      <c r="Z207" s="18"/>
      <c r="AA207" s="18"/>
      <c r="AB207" s="18"/>
      <c r="AC207" s="18"/>
      <c r="AD207" s="18"/>
      <c r="AF207" s="18"/>
      <c r="AH207" s="18"/>
      <c r="AM207" s="18"/>
    </row>
    <row r="208" spans="1:39">
      <c r="A208" t="s">
        <v>383</v>
      </c>
      <c r="B208" t="s">
        <v>707</v>
      </c>
      <c r="C208" t="s">
        <v>457</v>
      </c>
      <c r="D208" s="5">
        <f t="shared" si="3"/>
        <v>72</v>
      </c>
      <c r="N208" s="21">
        <v>72</v>
      </c>
      <c r="O208" s="18"/>
      <c r="P208" s="18"/>
      <c r="Q208" s="18"/>
      <c r="R208" s="18"/>
      <c r="S208" s="18"/>
      <c r="T208" s="18"/>
      <c r="W208" s="18"/>
      <c r="X208" s="18"/>
      <c r="Y208" s="18"/>
      <c r="Z208" s="18"/>
      <c r="AA208" s="18"/>
      <c r="AB208" s="18"/>
      <c r="AC208" s="18"/>
      <c r="AD208" s="18"/>
      <c r="AF208" s="18"/>
      <c r="AH208" s="18"/>
      <c r="AM208" s="18"/>
    </row>
    <row r="209" spans="1:39">
      <c r="A209" t="s">
        <v>384</v>
      </c>
      <c r="B209" t="s">
        <v>270</v>
      </c>
      <c r="C209" t="s">
        <v>268</v>
      </c>
      <c r="D209" s="5">
        <f t="shared" si="3"/>
        <v>72</v>
      </c>
      <c r="T209" s="18">
        <v>72</v>
      </c>
      <c r="W209" s="18"/>
      <c r="X209" s="18"/>
      <c r="Y209" s="18"/>
      <c r="Z209" s="18"/>
      <c r="AA209" s="18"/>
      <c r="AB209" s="18"/>
      <c r="AC209" s="18"/>
      <c r="AD209" s="18"/>
      <c r="AF209" s="18"/>
      <c r="AH209" s="18"/>
      <c r="AM209" s="18"/>
    </row>
    <row r="210" spans="1:39">
      <c r="A210" t="s">
        <v>385</v>
      </c>
      <c r="B210" t="s">
        <v>366</v>
      </c>
      <c r="C210" t="s">
        <v>950</v>
      </c>
      <c r="D210" s="5">
        <f t="shared" si="3"/>
        <v>72</v>
      </c>
      <c r="Z210" s="18">
        <v>72</v>
      </c>
      <c r="AA210" s="18"/>
      <c r="AB210" s="18"/>
      <c r="AC210" s="18"/>
      <c r="AD210" s="18"/>
      <c r="AF210" s="18"/>
      <c r="AH210" s="18"/>
      <c r="AM210" s="18"/>
    </row>
    <row r="211" spans="1:39">
      <c r="A211" t="s">
        <v>393</v>
      </c>
      <c r="B211" t="s">
        <v>1151</v>
      </c>
      <c r="C211" t="s">
        <v>1152</v>
      </c>
      <c r="D211" s="5">
        <f t="shared" si="3"/>
        <v>72</v>
      </c>
      <c r="AH211" s="18">
        <v>72</v>
      </c>
      <c r="AM211" s="18"/>
    </row>
    <row r="212" spans="1:39">
      <c r="A212" t="s">
        <v>394</v>
      </c>
      <c r="B212" t="s">
        <v>1176</v>
      </c>
      <c r="C212" t="s">
        <v>1177</v>
      </c>
      <c r="D212" s="5">
        <f t="shared" si="3"/>
        <v>72</v>
      </c>
      <c r="AM212" s="18">
        <v>72</v>
      </c>
    </row>
    <row r="213" spans="1:39">
      <c r="A213" t="s">
        <v>395</v>
      </c>
      <c r="B213" t="s">
        <v>547</v>
      </c>
      <c r="C213" t="s">
        <v>548</v>
      </c>
      <c r="D213" s="5">
        <f t="shared" si="3"/>
        <v>66</v>
      </c>
      <c r="F213" s="18">
        <v>66</v>
      </c>
      <c r="G213" s="18"/>
      <c r="H213" s="18"/>
      <c r="I213" s="18"/>
      <c r="J213" s="18"/>
      <c r="L213" s="25"/>
      <c r="M213" s="18"/>
      <c r="N213" s="21"/>
      <c r="O213" s="18"/>
      <c r="P213" s="18"/>
      <c r="Q213" s="18"/>
      <c r="R213" s="18"/>
      <c r="S213" s="18"/>
      <c r="T213" s="18"/>
      <c r="W213" s="18"/>
      <c r="X213" s="18"/>
      <c r="Y213" s="18"/>
      <c r="Z213" s="18"/>
      <c r="AA213" s="18"/>
      <c r="AB213" s="18"/>
      <c r="AC213" s="18"/>
      <c r="AD213" s="18"/>
      <c r="AF213" s="18"/>
      <c r="AH213" s="18"/>
      <c r="AM213" s="18"/>
    </row>
    <row r="214" spans="1:39">
      <c r="A214" t="s">
        <v>396</v>
      </c>
      <c r="B214" t="s">
        <v>462</v>
      </c>
      <c r="C214" t="s">
        <v>315</v>
      </c>
      <c r="D214" s="5">
        <f t="shared" si="3"/>
        <v>66</v>
      </c>
      <c r="Q214" s="18">
        <v>66</v>
      </c>
      <c r="R214" s="18"/>
      <c r="S214" s="18"/>
      <c r="T214" s="18"/>
      <c r="W214" s="18"/>
      <c r="X214" s="18"/>
      <c r="Y214" s="18"/>
      <c r="Z214" s="18"/>
      <c r="AA214" s="18"/>
      <c r="AB214" s="18"/>
      <c r="AC214" s="18"/>
      <c r="AD214" s="18"/>
      <c r="AF214" s="18"/>
      <c r="AH214" s="18"/>
      <c r="AM214" s="18"/>
    </row>
    <row r="215" spans="1:39">
      <c r="A215" t="s">
        <v>397</v>
      </c>
      <c r="B215" t="s">
        <v>1178</v>
      </c>
      <c r="C215" t="s">
        <v>29</v>
      </c>
      <c r="D215" s="5">
        <f t="shared" si="3"/>
        <v>66</v>
      </c>
      <c r="AM215" s="18">
        <v>66</v>
      </c>
    </row>
    <row r="216" spans="1:39">
      <c r="A216" t="s">
        <v>398</v>
      </c>
      <c r="B216" t="s">
        <v>608</v>
      </c>
      <c r="C216" t="s">
        <v>315</v>
      </c>
      <c r="D216" s="5">
        <f t="shared" si="3"/>
        <v>64</v>
      </c>
      <c r="F216" s="23"/>
      <c r="G216" s="23"/>
      <c r="H216" s="18">
        <v>64</v>
      </c>
      <c r="I216" s="18"/>
      <c r="J216" s="18"/>
      <c r="L216" s="25"/>
      <c r="M216" s="18"/>
      <c r="N216" s="21"/>
      <c r="O216" s="18"/>
      <c r="P216" s="18"/>
      <c r="Q216" s="18"/>
      <c r="R216" s="18"/>
      <c r="S216" s="18"/>
      <c r="T216" s="18"/>
      <c r="W216" s="18"/>
      <c r="X216" s="18"/>
      <c r="Y216" s="18"/>
      <c r="Z216" s="18"/>
      <c r="AA216" s="18"/>
      <c r="AB216" s="18"/>
      <c r="AC216" s="18"/>
      <c r="AD216" s="18"/>
      <c r="AF216" s="18"/>
      <c r="AH216" s="18"/>
      <c r="AM216" s="18"/>
    </row>
    <row r="217" spans="1:39">
      <c r="A217" t="s">
        <v>399</v>
      </c>
      <c r="B217" t="s">
        <v>628</v>
      </c>
      <c r="C217" t="s">
        <v>623</v>
      </c>
      <c r="D217" s="5">
        <f t="shared" si="3"/>
        <v>64</v>
      </c>
      <c r="F217" s="23"/>
      <c r="G217" s="23"/>
      <c r="H217" s="23"/>
      <c r="I217" s="18">
        <v>64</v>
      </c>
      <c r="J217" s="18"/>
      <c r="L217" s="25"/>
      <c r="M217" s="18"/>
      <c r="N217" s="21"/>
      <c r="O217" s="18"/>
      <c r="P217" s="18"/>
      <c r="Q217" s="18"/>
      <c r="R217" s="18"/>
      <c r="S217" s="18"/>
      <c r="T217" s="18"/>
      <c r="W217" s="18"/>
      <c r="X217" s="18"/>
      <c r="Y217" s="18"/>
      <c r="Z217" s="18"/>
      <c r="AA217" s="18"/>
      <c r="AB217" s="18"/>
      <c r="AC217" s="18"/>
      <c r="AD217" s="18"/>
      <c r="AF217" s="18"/>
      <c r="AH217" s="18"/>
      <c r="AM217" s="18"/>
    </row>
    <row r="218" spans="1:39">
      <c r="A218" t="s">
        <v>400</v>
      </c>
      <c r="B218" t="s">
        <v>1026</v>
      </c>
      <c r="C218" t="s">
        <v>38</v>
      </c>
      <c r="D218" s="5">
        <f t="shared" si="3"/>
        <v>64</v>
      </c>
      <c r="AD218" s="18">
        <v>64</v>
      </c>
      <c r="AF218" s="18"/>
      <c r="AH218" s="18"/>
      <c r="AM218" s="18"/>
    </row>
    <row r="219" spans="1:39">
      <c r="A219" t="s">
        <v>401</v>
      </c>
      <c r="B219" t="s">
        <v>1103</v>
      </c>
      <c r="C219" t="s">
        <v>324</v>
      </c>
      <c r="D219" s="5">
        <f t="shared" si="3"/>
        <v>64</v>
      </c>
      <c r="AF219" s="18">
        <v>64</v>
      </c>
      <c r="AH219" s="18"/>
      <c r="AM219" s="18"/>
    </row>
    <row r="220" spans="1:39">
      <c r="A220" t="s">
        <v>725</v>
      </c>
      <c r="B220" t="s">
        <v>493</v>
      </c>
      <c r="C220" t="s">
        <v>494</v>
      </c>
      <c r="D220" s="5">
        <f t="shared" si="3"/>
        <v>63</v>
      </c>
      <c r="F220" s="18"/>
      <c r="G220" s="18"/>
      <c r="H220" s="18"/>
      <c r="I220" s="18"/>
      <c r="J220" s="18"/>
      <c r="L220" s="25"/>
      <c r="M220" s="18">
        <v>63</v>
      </c>
      <c r="N220" s="21"/>
      <c r="O220" s="18"/>
      <c r="P220" s="18"/>
      <c r="Q220" s="18"/>
      <c r="R220" s="18"/>
      <c r="S220" s="18"/>
      <c r="T220" s="18"/>
      <c r="W220" s="18"/>
      <c r="X220" s="18"/>
      <c r="Y220" s="18"/>
      <c r="Z220" s="18"/>
      <c r="AA220" s="18"/>
      <c r="AB220" s="18"/>
      <c r="AC220" s="18"/>
      <c r="AD220" s="18"/>
      <c r="AF220" s="18"/>
      <c r="AH220" s="18"/>
      <c r="AM220" s="18"/>
    </row>
    <row r="221" spans="1:39">
      <c r="A221" t="s">
        <v>726</v>
      </c>
      <c r="B221" t="s">
        <v>549</v>
      </c>
      <c r="C221" t="s">
        <v>125</v>
      </c>
      <c r="D221" s="5">
        <f t="shared" si="3"/>
        <v>60</v>
      </c>
      <c r="F221" s="18">
        <v>60</v>
      </c>
      <c r="G221" s="18"/>
      <c r="H221" s="18"/>
      <c r="I221" s="18"/>
      <c r="J221" s="18"/>
      <c r="L221" s="25"/>
      <c r="M221" s="18"/>
      <c r="N221" s="21"/>
      <c r="O221" s="18"/>
      <c r="P221" s="18"/>
      <c r="Q221" s="18"/>
      <c r="R221" s="18"/>
      <c r="S221" s="18"/>
      <c r="T221" s="18"/>
      <c r="W221" s="18"/>
      <c r="X221" s="18"/>
      <c r="Y221" s="18"/>
      <c r="Z221" s="18"/>
      <c r="AA221" s="18"/>
      <c r="AB221" s="18"/>
      <c r="AC221" s="18"/>
      <c r="AD221" s="18"/>
      <c r="AF221" s="18"/>
      <c r="AH221" s="18"/>
      <c r="AM221" s="18"/>
    </row>
    <row r="222" spans="1:39">
      <c r="A222" t="s">
        <v>727</v>
      </c>
      <c r="B222" t="s">
        <v>504</v>
      </c>
      <c r="C222" t="s">
        <v>199</v>
      </c>
      <c r="D222" s="5">
        <f t="shared" si="3"/>
        <v>60</v>
      </c>
      <c r="W222" s="18">
        <v>60</v>
      </c>
      <c r="X222" s="18"/>
      <c r="Y222" s="18"/>
      <c r="Z222" s="18"/>
      <c r="AA222" s="18"/>
      <c r="AB222" s="18"/>
      <c r="AC222" s="18"/>
      <c r="AD222" s="18"/>
      <c r="AF222" s="18"/>
      <c r="AH222" s="18"/>
      <c r="AM222" s="18"/>
    </row>
    <row r="223" spans="1:39">
      <c r="A223" t="s">
        <v>728</v>
      </c>
      <c r="B223" t="s">
        <v>951</v>
      </c>
      <c r="C223" t="s">
        <v>952</v>
      </c>
      <c r="D223" s="5">
        <f t="shared" si="3"/>
        <v>60</v>
      </c>
      <c r="Z223" s="18">
        <v>60</v>
      </c>
      <c r="AA223" s="18"/>
      <c r="AB223" s="18"/>
      <c r="AC223" s="18"/>
      <c r="AD223" s="18"/>
      <c r="AF223" s="18"/>
      <c r="AH223" s="18"/>
      <c r="AM223" s="18"/>
    </row>
    <row r="224" spans="1:39">
      <c r="A224" t="s">
        <v>745</v>
      </c>
      <c r="B224" t="s">
        <v>710</v>
      </c>
      <c r="C224" t="s">
        <v>29</v>
      </c>
      <c r="D224" s="5">
        <f t="shared" si="3"/>
        <v>60</v>
      </c>
      <c r="N224" s="21">
        <v>40</v>
      </c>
      <c r="O224" s="18"/>
      <c r="P224" s="18"/>
      <c r="Q224" s="18"/>
      <c r="R224" s="18"/>
      <c r="S224" s="18"/>
      <c r="T224" s="18"/>
      <c r="W224" s="18"/>
      <c r="X224" s="18"/>
      <c r="Y224" s="18"/>
      <c r="Z224" s="18"/>
      <c r="AA224" s="18"/>
      <c r="AB224" s="18"/>
      <c r="AC224" s="18">
        <v>20</v>
      </c>
      <c r="AD224" s="18"/>
      <c r="AF224" s="18"/>
      <c r="AH224" s="18"/>
      <c r="AM224" s="18"/>
    </row>
    <row r="225" spans="1:39">
      <c r="A225" t="s">
        <v>746</v>
      </c>
      <c r="B225" t="s">
        <v>186</v>
      </c>
      <c r="C225" t="s">
        <v>199</v>
      </c>
      <c r="D225" s="5">
        <f t="shared" si="3"/>
        <v>58</v>
      </c>
      <c r="J225" s="18">
        <v>16</v>
      </c>
      <c r="L225" s="25"/>
      <c r="M225" s="18"/>
      <c r="N225" s="21"/>
      <c r="O225" s="18"/>
      <c r="P225" s="18"/>
      <c r="Q225" s="18"/>
      <c r="R225" s="18"/>
      <c r="S225" s="18"/>
      <c r="T225" s="18"/>
      <c r="W225" s="18">
        <v>42</v>
      </c>
      <c r="X225" s="18"/>
      <c r="Y225" s="18"/>
      <c r="Z225" s="18"/>
      <c r="AA225" s="18"/>
      <c r="AB225" s="18"/>
      <c r="AC225" s="18"/>
      <c r="AD225" s="18"/>
      <c r="AF225" s="18"/>
      <c r="AH225" s="18"/>
      <c r="AM225" s="18"/>
    </row>
    <row r="226" spans="1:39">
      <c r="A226" t="s">
        <v>747</v>
      </c>
      <c r="B226" t="s">
        <v>497</v>
      </c>
      <c r="C226" t="s">
        <v>29</v>
      </c>
      <c r="D226" s="5">
        <f t="shared" si="3"/>
        <v>56</v>
      </c>
      <c r="F226" s="18"/>
      <c r="G226" s="18"/>
      <c r="H226" s="18"/>
      <c r="I226" s="18"/>
      <c r="J226" s="18"/>
      <c r="L226" s="25"/>
      <c r="M226" s="18"/>
      <c r="N226" s="21"/>
      <c r="O226" s="18"/>
      <c r="P226" s="18"/>
      <c r="Q226" s="18"/>
      <c r="R226" s="18">
        <v>56</v>
      </c>
      <c r="S226" s="18"/>
      <c r="T226" s="18"/>
      <c r="W226" s="18"/>
      <c r="X226" s="18"/>
      <c r="Y226" s="18"/>
      <c r="Z226" s="18"/>
      <c r="AA226" s="18"/>
      <c r="AB226" s="18"/>
      <c r="AC226" s="18"/>
      <c r="AD226" s="18"/>
      <c r="AF226" s="18"/>
      <c r="AH226" s="18"/>
      <c r="AM226" s="18"/>
    </row>
    <row r="227" spans="1:39">
      <c r="A227" t="s">
        <v>748</v>
      </c>
      <c r="B227" t="s">
        <v>458</v>
      </c>
      <c r="C227" t="s">
        <v>459</v>
      </c>
      <c r="D227" s="5">
        <f t="shared" si="3"/>
        <v>56</v>
      </c>
      <c r="F227" s="18"/>
      <c r="G227" s="18"/>
      <c r="H227" s="18"/>
      <c r="I227" s="18"/>
      <c r="J227" s="18"/>
      <c r="L227" s="25"/>
      <c r="M227" s="18"/>
      <c r="N227" s="21">
        <v>56</v>
      </c>
      <c r="O227" s="18"/>
      <c r="P227" s="18"/>
      <c r="Q227" s="18"/>
      <c r="R227" s="18"/>
      <c r="S227" s="18"/>
      <c r="T227" s="18"/>
      <c r="W227" s="18"/>
      <c r="X227" s="18"/>
      <c r="Y227" s="18"/>
      <c r="Z227" s="18"/>
      <c r="AA227" s="18"/>
      <c r="AB227" s="18"/>
      <c r="AC227" s="18"/>
      <c r="AD227" s="18"/>
      <c r="AF227" s="18"/>
      <c r="AH227" s="18"/>
      <c r="AM227" s="18"/>
    </row>
    <row r="228" spans="1:39">
      <c r="A228" t="s">
        <v>785</v>
      </c>
      <c r="B228" t="s">
        <v>609</v>
      </c>
      <c r="C228" t="s">
        <v>315</v>
      </c>
      <c r="D228" s="5">
        <f t="shared" si="3"/>
        <v>56</v>
      </c>
      <c r="F228" s="23"/>
      <c r="G228" s="23"/>
      <c r="H228" s="18">
        <v>56</v>
      </c>
      <c r="I228" s="18"/>
      <c r="J228" s="18"/>
      <c r="L228" s="25"/>
      <c r="M228" s="18"/>
      <c r="N228" s="21"/>
      <c r="O228" s="18"/>
      <c r="P228" s="18"/>
      <c r="Q228" s="18"/>
      <c r="R228" s="18"/>
      <c r="S228" s="18"/>
      <c r="T228" s="18"/>
      <c r="W228" s="18"/>
      <c r="X228" s="18"/>
      <c r="Y228" s="18"/>
      <c r="Z228" s="18"/>
      <c r="AA228" s="18"/>
      <c r="AB228" s="18"/>
      <c r="AC228" s="18"/>
      <c r="AD228" s="18"/>
      <c r="AF228" s="18"/>
      <c r="AH228" s="18"/>
      <c r="AM228" s="18"/>
    </row>
    <row r="229" spans="1:39">
      <c r="A229" t="s">
        <v>786</v>
      </c>
      <c r="B229" t="s">
        <v>793</v>
      </c>
      <c r="C229" t="s">
        <v>578</v>
      </c>
      <c r="D229" s="5">
        <f t="shared" si="3"/>
        <v>56</v>
      </c>
      <c r="S229" s="18">
        <v>56</v>
      </c>
      <c r="T229" s="18"/>
      <c r="W229" s="18"/>
      <c r="X229" s="18"/>
      <c r="Y229" s="18"/>
      <c r="Z229" s="18"/>
      <c r="AA229" s="18"/>
      <c r="AB229" s="18"/>
      <c r="AC229" s="18"/>
      <c r="AD229" s="18"/>
      <c r="AF229" s="18"/>
      <c r="AH229" s="18"/>
      <c r="AM229" s="18"/>
    </row>
    <row r="230" spans="1:39">
      <c r="A230" t="s">
        <v>787</v>
      </c>
      <c r="B230" t="s">
        <v>1008</v>
      </c>
      <c r="C230" s="6" t="s">
        <v>133</v>
      </c>
      <c r="D230" s="5">
        <f t="shared" si="3"/>
        <v>56</v>
      </c>
      <c r="AC230" s="18">
        <v>56</v>
      </c>
      <c r="AD230" s="18"/>
      <c r="AF230" s="18"/>
      <c r="AH230" s="18"/>
      <c r="AM230" s="18"/>
    </row>
    <row r="231" spans="1:39">
      <c r="A231" t="s">
        <v>788</v>
      </c>
      <c r="B231" t="s">
        <v>1027</v>
      </c>
      <c r="C231" t="s">
        <v>420</v>
      </c>
      <c r="D231" s="5">
        <f t="shared" si="3"/>
        <v>56</v>
      </c>
      <c r="AD231" s="18">
        <v>56</v>
      </c>
      <c r="AF231" s="18"/>
      <c r="AH231" s="18"/>
      <c r="AM231" s="18"/>
    </row>
    <row r="232" spans="1:39">
      <c r="A232" t="s">
        <v>808</v>
      </c>
      <c r="B232" t="s">
        <v>631</v>
      </c>
      <c r="C232" t="s">
        <v>161</v>
      </c>
      <c r="D232" s="5">
        <f t="shared" si="3"/>
        <v>56</v>
      </c>
      <c r="F232" s="23"/>
      <c r="G232" s="23"/>
      <c r="H232" s="23"/>
      <c r="I232" s="18">
        <v>40</v>
      </c>
      <c r="J232" s="18"/>
      <c r="L232" s="25"/>
      <c r="M232" s="18"/>
      <c r="N232" s="21"/>
      <c r="O232" s="18"/>
      <c r="P232" s="18"/>
      <c r="Q232" s="18"/>
      <c r="R232" s="18"/>
      <c r="S232" s="18"/>
      <c r="T232" s="18"/>
      <c r="W232" s="18"/>
      <c r="X232" s="18"/>
      <c r="Y232" s="18"/>
      <c r="Z232" s="18"/>
      <c r="AA232" s="18"/>
      <c r="AB232" s="18"/>
      <c r="AC232" s="18"/>
      <c r="AD232" s="18"/>
      <c r="AF232" s="18"/>
      <c r="AH232" s="18">
        <v>16</v>
      </c>
      <c r="AM232" s="18"/>
    </row>
    <row r="233" spans="1:39">
      <c r="A233" t="s">
        <v>809</v>
      </c>
      <c r="B233" t="s">
        <v>1153</v>
      </c>
      <c r="C233" t="s">
        <v>161</v>
      </c>
      <c r="D233" s="5">
        <f t="shared" si="3"/>
        <v>56</v>
      </c>
      <c r="AH233" s="18">
        <v>56</v>
      </c>
      <c r="AM233" s="18"/>
    </row>
    <row r="234" spans="1:39">
      <c r="A234" t="s">
        <v>810</v>
      </c>
      <c r="B234" t="s">
        <v>540</v>
      </c>
      <c r="C234" t="s">
        <v>466</v>
      </c>
      <c r="D234" s="5">
        <f t="shared" si="3"/>
        <v>54</v>
      </c>
      <c r="F234" s="18"/>
      <c r="G234" s="18"/>
      <c r="H234" s="18"/>
      <c r="I234" s="18"/>
      <c r="J234" s="18"/>
      <c r="L234" s="25"/>
      <c r="M234" s="18"/>
      <c r="N234" s="21"/>
      <c r="O234" s="18"/>
      <c r="P234" s="18"/>
      <c r="Q234" s="18"/>
      <c r="R234" s="18"/>
      <c r="S234" s="18"/>
      <c r="T234" s="18">
        <v>54</v>
      </c>
      <c r="W234" s="18"/>
      <c r="X234" s="18"/>
      <c r="Y234" s="18"/>
      <c r="Z234" s="18"/>
      <c r="AA234" s="18"/>
      <c r="AB234" s="18"/>
      <c r="AC234" s="18"/>
      <c r="AD234" s="18"/>
      <c r="AF234" s="18"/>
      <c r="AH234" s="18"/>
      <c r="AM234" s="18"/>
    </row>
    <row r="235" spans="1:39">
      <c r="A235" t="s">
        <v>811</v>
      </c>
      <c r="B235" t="s">
        <v>453</v>
      </c>
      <c r="C235" t="s">
        <v>367</v>
      </c>
      <c r="D235" s="5">
        <f t="shared" si="3"/>
        <v>54</v>
      </c>
      <c r="Z235" s="18">
        <v>54</v>
      </c>
      <c r="AA235" s="18"/>
      <c r="AB235" s="18"/>
      <c r="AC235" s="18"/>
      <c r="AD235" s="18"/>
      <c r="AF235" s="18"/>
      <c r="AH235" s="18"/>
      <c r="AM235" s="18"/>
    </row>
    <row r="236" spans="1:39">
      <c r="A236" t="s">
        <v>812</v>
      </c>
      <c r="B236" t="s">
        <v>1179</v>
      </c>
      <c r="C236" t="s">
        <v>30</v>
      </c>
      <c r="D236" s="5">
        <f t="shared" si="3"/>
        <v>54</v>
      </c>
      <c r="AM236" s="18">
        <v>54</v>
      </c>
    </row>
    <row r="237" spans="1:39">
      <c r="A237" t="s">
        <v>813</v>
      </c>
      <c r="B237" t="s">
        <v>590</v>
      </c>
      <c r="C237" t="s">
        <v>483</v>
      </c>
      <c r="D237" s="5">
        <f t="shared" si="3"/>
        <v>52</v>
      </c>
      <c r="F237" s="23"/>
      <c r="G237" s="18">
        <v>52</v>
      </c>
      <c r="H237" s="18"/>
      <c r="I237" s="18"/>
      <c r="J237" s="18"/>
      <c r="L237" s="25"/>
      <c r="M237" s="18"/>
      <c r="N237" s="21"/>
      <c r="O237" s="18"/>
      <c r="P237" s="18"/>
      <c r="Q237" s="18"/>
      <c r="R237" s="18"/>
      <c r="S237" s="18"/>
      <c r="T237" s="18"/>
      <c r="W237" s="18"/>
      <c r="X237" s="18"/>
      <c r="Y237" s="18"/>
      <c r="Z237" s="18"/>
      <c r="AA237" s="18"/>
      <c r="AB237" s="18"/>
      <c r="AC237" s="18"/>
      <c r="AD237" s="18"/>
      <c r="AF237" s="18"/>
      <c r="AH237" s="18"/>
      <c r="AM237" s="18"/>
    </row>
    <row r="238" spans="1:39">
      <c r="A238" t="s">
        <v>814</v>
      </c>
      <c r="B238" t="s">
        <v>630</v>
      </c>
      <c r="C238" t="s">
        <v>199</v>
      </c>
      <c r="D238" s="5">
        <f t="shared" si="3"/>
        <v>52</v>
      </c>
      <c r="F238" s="23"/>
      <c r="G238" s="23"/>
      <c r="H238" s="23"/>
      <c r="I238" s="18">
        <v>52</v>
      </c>
      <c r="J238" s="18"/>
      <c r="L238" s="25"/>
      <c r="M238" s="18"/>
      <c r="N238" s="21"/>
      <c r="O238" s="18"/>
      <c r="P238" s="18"/>
      <c r="Q238" s="18"/>
      <c r="R238" s="18"/>
      <c r="S238" s="18"/>
      <c r="T238" s="18"/>
      <c r="W238" s="18"/>
      <c r="X238" s="18"/>
      <c r="Y238" s="18"/>
      <c r="Z238" s="18"/>
      <c r="AA238" s="18"/>
      <c r="AB238" s="18"/>
      <c r="AC238" s="18"/>
      <c r="AD238" s="18"/>
      <c r="AF238" s="18"/>
      <c r="AH238" s="18"/>
      <c r="AM238" s="18"/>
    </row>
    <row r="239" spans="1:39">
      <c r="A239" t="s">
        <v>815</v>
      </c>
      <c r="B239" t="s">
        <v>676</v>
      </c>
      <c r="C239" t="s">
        <v>677</v>
      </c>
      <c r="D239" s="5">
        <f t="shared" si="3"/>
        <v>52</v>
      </c>
      <c r="J239" s="18">
        <v>52</v>
      </c>
      <c r="L239" s="25"/>
      <c r="M239" s="18"/>
      <c r="N239" s="21"/>
      <c r="O239" s="18"/>
      <c r="P239" s="18"/>
      <c r="Q239" s="18"/>
      <c r="R239" s="18"/>
      <c r="S239" s="18"/>
      <c r="T239" s="18"/>
      <c r="W239" s="18"/>
      <c r="X239" s="18"/>
      <c r="Y239" s="18"/>
      <c r="Z239" s="18"/>
      <c r="AA239" s="18"/>
      <c r="AB239" s="18"/>
      <c r="AC239" s="18"/>
      <c r="AD239" s="18"/>
      <c r="AF239" s="18"/>
      <c r="AH239" s="18"/>
      <c r="AM239" s="18"/>
    </row>
    <row r="240" spans="1:39">
      <c r="A240" t="s">
        <v>816</v>
      </c>
      <c r="B240" t="s">
        <v>708</v>
      </c>
      <c r="C240" t="s">
        <v>459</v>
      </c>
      <c r="D240" s="5">
        <f t="shared" si="3"/>
        <v>52</v>
      </c>
      <c r="N240" s="21">
        <v>52</v>
      </c>
      <c r="O240" s="18"/>
      <c r="P240" s="18"/>
      <c r="Q240" s="18"/>
      <c r="R240" s="18"/>
      <c r="S240" s="18"/>
      <c r="T240" s="18"/>
      <c r="W240" s="18"/>
      <c r="X240" s="18"/>
      <c r="Y240" s="18"/>
      <c r="Z240" s="18"/>
      <c r="AA240" s="18"/>
      <c r="AB240" s="18"/>
      <c r="AC240" s="18"/>
      <c r="AD240" s="18"/>
      <c r="AF240" s="18"/>
      <c r="AH240" s="18"/>
      <c r="AM240" s="18"/>
    </row>
    <row r="241" spans="1:39">
      <c r="A241" t="s">
        <v>817</v>
      </c>
      <c r="B241" t="s">
        <v>61</v>
      </c>
      <c r="C241" t="s">
        <v>42</v>
      </c>
      <c r="D241" s="5">
        <f t="shared" si="3"/>
        <v>52</v>
      </c>
      <c r="S241" s="18">
        <v>52</v>
      </c>
      <c r="T241" s="18"/>
      <c r="W241" s="18"/>
      <c r="X241" s="18"/>
      <c r="Y241" s="18"/>
      <c r="Z241" s="18"/>
      <c r="AA241" s="18"/>
      <c r="AB241" s="18"/>
      <c r="AC241" s="18"/>
      <c r="AD241" s="18"/>
      <c r="AF241" s="18"/>
      <c r="AH241" s="18"/>
      <c r="AM241" s="18"/>
    </row>
    <row r="242" spans="1:39">
      <c r="A242" t="s">
        <v>818</v>
      </c>
      <c r="B242" t="s">
        <v>1028</v>
      </c>
      <c r="C242" t="s">
        <v>1016</v>
      </c>
      <c r="D242" s="5">
        <f t="shared" si="3"/>
        <v>52</v>
      </c>
      <c r="AD242" s="18">
        <v>52</v>
      </c>
      <c r="AF242" s="18"/>
      <c r="AH242" s="18"/>
      <c r="AM242" s="18"/>
    </row>
    <row r="243" spans="1:39">
      <c r="A243" t="s">
        <v>819</v>
      </c>
      <c r="B243" t="s">
        <v>1104</v>
      </c>
      <c r="C243" t="s">
        <v>1088</v>
      </c>
      <c r="D243" s="5">
        <f t="shared" si="3"/>
        <v>52</v>
      </c>
      <c r="AF243" s="18">
        <v>52</v>
      </c>
      <c r="AH243" s="18"/>
      <c r="AM243" s="18"/>
    </row>
    <row r="244" spans="1:39">
      <c r="A244" t="s">
        <v>820</v>
      </c>
      <c r="B244" t="s">
        <v>490</v>
      </c>
      <c r="C244" t="s">
        <v>36</v>
      </c>
      <c r="D244" s="5">
        <f t="shared" si="3"/>
        <v>48</v>
      </c>
      <c r="F244" s="18"/>
      <c r="G244" s="18"/>
      <c r="H244" s="18"/>
      <c r="I244" s="18"/>
      <c r="J244" s="18">
        <v>48</v>
      </c>
      <c r="L244" s="25"/>
      <c r="M244" s="18"/>
      <c r="N244" s="21"/>
      <c r="O244" s="18"/>
      <c r="P244" s="18"/>
      <c r="Q244" s="18"/>
      <c r="R244" s="18"/>
      <c r="S244" s="18"/>
      <c r="T244" s="18"/>
      <c r="W244" s="18"/>
      <c r="X244" s="18"/>
      <c r="Y244" s="18"/>
      <c r="Z244" s="18"/>
      <c r="AA244" s="18"/>
      <c r="AB244" s="18"/>
      <c r="AC244" s="18"/>
      <c r="AD244" s="18"/>
      <c r="AF244" s="18"/>
      <c r="AH244" s="18"/>
      <c r="AM244" s="18"/>
    </row>
    <row r="245" spans="1:39">
      <c r="A245" t="s">
        <v>821</v>
      </c>
      <c r="B245" t="s">
        <v>589</v>
      </c>
      <c r="C245" t="s">
        <v>577</v>
      </c>
      <c r="D245" s="5">
        <f t="shared" si="3"/>
        <v>48</v>
      </c>
      <c r="F245" s="23"/>
      <c r="G245" s="18">
        <v>48</v>
      </c>
      <c r="H245" s="18"/>
      <c r="I245" s="18"/>
      <c r="J245" s="18"/>
      <c r="L245" s="25"/>
      <c r="M245" s="18"/>
      <c r="N245" s="21"/>
      <c r="O245" s="18"/>
      <c r="P245" s="18"/>
      <c r="Q245" s="18"/>
      <c r="R245" s="18"/>
      <c r="S245" s="18"/>
      <c r="T245" s="18"/>
      <c r="W245" s="18"/>
      <c r="X245" s="18"/>
      <c r="Y245" s="18"/>
      <c r="Z245" s="18"/>
      <c r="AA245" s="18"/>
      <c r="AB245" s="18"/>
      <c r="AC245" s="18"/>
      <c r="AD245" s="18"/>
      <c r="AF245" s="18"/>
      <c r="AH245" s="18"/>
      <c r="AM245" s="18"/>
    </row>
    <row r="246" spans="1:39">
      <c r="A246" t="s">
        <v>822</v>
      </c>
      <c r="B246" t="s">
        <v>612</v>
      </c>
      <c r="C246" t="s">
        <v>613</v>
      </c>
      <c r="D246" s="5">
        <f t="shared" si="3"/>
        <v>48</v>
      </c>
      <c r="F246" s="23"/>
      <c r="G246" s="23"/>
      <c r="H246" s="18">
        <v>48</v>
      </c>
      <c r="I246" s="18"/>
      <c r="J246" s="18"/>
      <c r="L246" s="25"/>
      <c r="M246" s="18"/>
      <c r="N246" s="21"/>
      <c r="O246" s="18"/>
      <c r="P246" s="18"/>
      <c r="Q246" s="18"/>
      <c r="R246" s="18"/>
      <c r="S246" s="18"/>
      <c r="T246" s="18"/>
      <c r="W246" s="18"/>
      <c r="X246" s="18"/>
      <c r="Y246" s="18"/>
      <c r="Z246" s="18"/>
      <c r="AA246" s="18"/>
      <c r="AB246" s="18"/>
      <c r="AC246" s="18"/>
      <c r="AD246" s="18"/>
      <c r="AF246" s="18"/>
      <c r="AH246" s="18"/>
      <c r="AM246" s="18"/>
    </row>
    <row r="247" spans="1:39">
      <c r="A247" t="s">
        <v>829</v>
      </c>
      <c r="B247" s="27" t="s">
        <v>694</v>
      </c>
      <c r="C247" s="27" t="s">
        <v>532</v>
      </c>
      <c r="D247" s="5">
        <f t="shared" si="3"/>
        <v>48</v>
      </c>
      <c r="L247" s="25">
        <v>48</v>
      </c>
      <c r="M247" s="18"/>
      <c r="N247" s="21"/>
      <c r="O247" s="18"/>
      <c r="P247" s="18"/>
      <c r="Q247" s="18"/>
      <c r="R247" s="18"/>
      <c r="S247" s="18"/>
      <c r="T247" s="18"/>
      <c r="W247" s="18"/>
      <c r="X247" s="18"/>
      <c r="Y247" s="18"/>
      <c r="Z247" s="18"/>
      <c r="AA247" s="18"/>
      <c r="AB247" s="18"/>
      <c r="AC247" s="18"/>
      <c r="AD247" s="18"/>
      <c r="AF247" s="18"/>
      <c r="AH247" s="18"/>
      <c r="AM247" s="18"/>
    </row>
    <row r="248" spans="1:39">
      <c r="A248" t="s">
        <v>830</v>
      </c>
      <c r="B248" t="s">
        <v>794</v>
      </c>
      <c r="C248" t="s">
        <v>792</v>
      </c>
      <c r="D248" s="5">
        <f t="shared" si="3"/>
        <v>48</v>
      </c>
      <c r="S248" s="18">
        <v>48</v>
      </c>
      <c r="T248" s="18"/>
      <c r="W248" s="18"/>
      <c r="X248" s="18"/>
      <c r="Y248" s="18"/>
      <c r="Z248" s="18"/>
      <c r="AA248" s="18"/>
      <c r="AB248" s="18"/>
      <c r="AC248" s="18"/>
      <c r="AD248" s="18"/>
      <c r="AF248" s="18"/>
      <c r="AH248" s="18"/>
      <c r="AM248" s="18"/>
    </row>
    <row r="249" spans="1:39">
      <c r="A249" t="s">
        <v>831</v>
      </c>
      <c r="B249" t="s">
        <v>559</v>
      </c>
      <c r="C249" t="s">
        <v>38</v>
      </c>
      <c r="D249" s="5">
        <f t="shared" si="3"/>
        <v>48</v>
      </c>
      <c r="AD249" s="18">
        <v>48</v>
      </c>
      <c r="AF249" s="18"/>
      <c r="AH249" s="18"/>
      <c r="AM249" s="18"/>
    </row>
    <row r="250" spans="1:39">
      <c r="A250" t="s">
        <v>832</v>
      </c>
      <c r="B250" t="s">
        <v>1154</v>
      </c>
      <c r="C250" t="s">
        <v>161</v>
      </c>
      <c r="D250" s="5">
        <f t="shared" si="3"/>
        <v>48</v>
      </c>
      <c r="AH250" s="18">
        <v>48</v>
      </c>
      <c r="AM250" s="18"/>
    </row>
    <row r="251" spans="1:39">
      <c r="A251" t="s">
        <v>833</v>
      </c>
      <c r="B251" t="s">
        <v>797</v>
      </c>
      <c r="C251" t="s">
        <v>29</v>
      </c>
      <c r="D251" s="5">
        <f t="shared" si="3"/>
        <v>46</v>
      </c>
      <c r="S251" s="18">
        <v>40</v>
      </c>
      <c r="T251" s="18"/>
      <c r="W251" s="18">
        <v>6</v>
      </c>
      <c r="X251" s="18"/>
      <c r="Y251" s="18"/>
      <c r="Z251" s="18"/>
      <c r="AA251" s="18"/>
      <c r="AB251" s="18"/>
      <c r="AC251" s="18"/>
      <c r="AD251" s="18"/>
      <c r="AF251" s="18"/>
      <c r="AH251" s="18"/>
      <c r="AM251" s="18"/>
    </row>
    <row r="252" spans="1:39">
      <c r="A252" t="s">
        <v>834</v>
      </c>
      <c r="B252" t="s">
        <v>501</v>
      </c>
      <c r="C252" t="s">
        <v>33</v>
      </c>
      <c r="D252" s="5">
        <f t="shared" si="3"/>
        <v>46</v>
      </c>
      <c r="F252" s="18"/>
      <c r="G252" s="18"/>
      <c r="H252" s="18"/>
      <c r="I252" s="18"/>
      <c r="J252" s="18"/>
      <c r="L252" s="25"/>
      <c r="M252" s="18"/>
      <c r="N252" s="21"/>
      <c r="O252" s="18"/>
      <c r="P252" s="18"/>
      <c r="Q252" s="18"/>
      <c r="R252" s="18">
        <v>40</v>
      </c>
      <c r="S252" s="18"/>
      <c r="T252" s="18"/>
      <c r="W252" s="18"/>
      <c r="X252" s="18"/>
      <c r="Y252" s="18"/>
      <c r="Z252" s="18"/>
      <c r="AA252" s="18"/>
      <c r="AB252" s="18"/>
      <c r="AC252" s="18"/>
      <c r="AD252" s="18"/>
      <c r="AF252" s="18"/>
      <c r="AH252" s="18"/>
      <c r="AM252" s="18">
        <v>6</v>
      </c>
    </row>
    <row r="253" spans="1:39">
      <c r="A253" t="s">
        <v>857</v>
      </c>
      <c r="B253" t="s">
        <v>496</v>
      </c>
      <c r="C253" t="s">
        <v>29</v>
      </c>
      <c r="D253" s="5">
        <f t="shared" si="3"/>
        <v>44</v>
      </c>
      <c r="F253" s="18"/>
      <c r="G253" s="18"/>
      <c r="H253" s="18"/>
      <c r="I253" s="18"/>
      <c r="J253" s="18"/>
      <c r="L253" s="25"/>
      <c r="M253" s="18"/>
      <c r="N253" s="21"/>
      <c r="O253" s="18"/>
      <c r="P253" s="18"/>
      <c r="Q253" s="18"/>
      <c r="R253" s="18">
        <v>44</v>
      </c>
      <c r="S253" s="18"/>
      <c r="T253" s="18"/>
      <c r="W253" s="18"/>
      <c r="X253" s="18"/>
      <c r="Y253" s="18"/>
      <c r="Z253" s="18"/>
      <c r="AA253" s="18"/>
      <c r="AB253" s="18"/>
      <c r="AC253" s="18"/>
      <c r="AD253" s="18"/>
      <c r="AF253" s="18"/>
      <c r="AH253" s="18"/>
      <c r="AM253" s="18"/>
    </row>
    <row r="254" spans="1:39">
      <c r="A254" t="s">
        <v>858</v>
      </c>
      <c r="B254" s="6" t="s">
        <v>23</v>
      </c>
      <c r="C254" s="6" t="s">
        <v>29</v>
      </c>
      <c r="D254" s="5">
        <f t="shared" si="3"/>
        <v>44</v>
      </c>
      <c r="F254" s="18"/>
      <c r="G254" s="18">
        <v>44</v>
      </c>
      <c r="H254" s="18"/>
      <c r="I254" s="18"/>
      <c r="J254" s="18"/>
      <c r="L254" s="25"/>
      <c r="M254" s="18"/>
      <c r="N254" s="21"/>
      <c r="O254" s="18"/>
      <c r="P254" s="18"/>
      <c r="Q254" s="18"/>
      <c r="R254" s="18"/>
      <c r="S254" s="18"/>
      <c r="T254" s="18"/>
      <c r="W254" s="18"/>
      <c r="X254" s="18"/>
      <c r="Y254" s="18"/>
      <c r="Z254" s="18"/>
      <c r="AA254" s="18"/>
      <c r="AB254" s="18"/>
      <c r="AC254" s="18"/>
      <c r="AD254" s="18"/>
      <c r="AF254" s="18"/>
      <c r="AH254" s="18"/>
      <c r="AM254" s="18"/>
    </row>
    <row r="255" spans="1:39">
      <c r="A255" t="s">
        <v>859</v>
      </c>
      <c r="B255" t="s">
        <v>614</v>
      </c>
      <c r="C255" t="s">
        <v>29</v>
      </c>
      <c r="D255" s="5">
        <f t="shared" si="3"/>
        <v>44</v>
      </c>
      <c r="F255" s="23"/>
      <c r="G255" s="23"/>
      <c r="H255" s="18">
        <v>44</v>
      </c>
      <c r="I255" s="18"/>
      <c r="J255" s="18"/>
      <c r="L255" s="25"/>
      <c r="M255" s="18"/>
      <c r="N255" s="21"/>
      <c r="O255" s="18"/>
      <c r="P255" s="18"/>
      <c r="Q255" s="18"/>
      <c r="R255" s="18"/>
      <c r="S255" s="18"/>
      <c r="T255" s="18"/>
      <c r="W255" s="18"/>
      <c r="X255" s="18"/>
      <c r="Y255" s="18"/>
      <c r="Z255" s="18"/>
      <c r="AA255" s="18"/>
      <c r="AB255" s="18"/>
      <c r="AC255" s="18"/>
      <c r="AD255" s="18"/>
      <c r="AF255" s="18"/>
      <c r="AH255" s="18"/>
      <c r="AM255" s="18"/>
    </row>
    <row r="256" spans="1:39">
      <c r="A256" t="s">
        <v>860</v>
      </c>
      <c r="B256" t="s">
        <v>678</v>
      </c>
      <c r="C256" t="s">
        <v>36</v>
      </c>
      <c r="D256" s="5">
        <f t="shared" si="3"/>
        <v>44</v>
      </c>
      <c r="J256" s="18">
        <v>44</v>
      </c>
      <c r="L256" s="25"/>
      <c r="M256" s="18"/>
      <c r="N256" s="21"/>
      <c r="O256" s="18"/>
      <c r="P256" s="18"/>
      <c r="Q256" s="18"/>
      <c r="R256" s="18"/>
      <c r="S256" s="18"/>
      <c r="T256" s="18"/>
      <c r="W256" s="18"/>
      <c r="X256" s="18"/>
      <c r="Y256" s="18"/>
      <c r="Z256" s="18"/>
      <c r="AA256" s="18"/>
      <c r="AB256" s="18"/>
      <c r="AC256" s="18"/>
      <c r="AD256" s="18"/>
      <c r="AF256" s="18"/>
      <c r="AH256" s="18"/>
      <c r="AM256" s="18"/>
    </row>
    <row r="257" spans="1:39">
      <c r="A257" t="s">
        <v>861</v>
      </c>
      <c r="B257" t="s">
        <v>709</v>
      </c>
      <c r="C257" t="s">
        <v>705</v>
      </c>
      <c r="D257" s="5">
        <f t="shared" si="3"/>
        <v>44</v>
      </c>
      <c r="N257" s="21">
        <v>44</v>
      </c>
      <c r="O257" s="18"/>
      <c r="P257" s="18"/>
      <c r="Q257" s="18"/>
      <c r="R257" s="18"/>
      <c r="S257" s="18"/>
      <c r="T257" s="18"/>
      <c r="W257" s="18"/>
      <c r="X257" s="18"/>
      <c r="Y257" s="18"/>
      <c r="Z257" s="18"/>
      <c r="AA257" s="18"/>
      <c r="AB257" s="18"/>
      <c r="AC257" s="18"/>
      <c r="AD257" s="18"/>
      <c r="AF257" s="18"/>
      <c r="AH257" s="18"/>
      <c r="AM257" s="18"/>
    </row>
    <row r="258" spans="1:39">
      <c r="A258" t="s">
        <v>862</v>
      </c>
      <c r="B258" t="s">
        <v>795</v>
      </c>
      <c r="C258" t="s">
        <v>796</v>
      </c>
      <c r="D258" s="5">
        <f t="shared" si="3"/>
        <v>44</v>
      </c>
      <c r="S258" s="18">
        <v>44</v>
      </c>
      <c r="T258" s="18"/>
      <c r="W258" s="18"/>
      <c r="X258" s="18"/>
      <c r="Y258" s="18"/>
      <c r="Z258" s="18"/>
      <c r="AA258" s="18"/>
      <c r="AB258" s="18"/>
      <c r="AC258" s="18"/>
      <c r="AD258" s="18"/>
      <c r="AF258" s="18"/>
      <c r="AH258" s="18"/>
      <c r="AM258" s="18"/>
    </row>
    <row r="259" spans="1:39">
      <c r="A259" t="s">
        <v>863</v>
      </c>
      <c r="B259" t="s">
        <v>925</v>
      </c>
      <c r="C259" t="s">
        <v>506</v>
      </c>
      <c r="D259" s="5">
        <f t="shared" si="3"/>
        <v>44</v>
      </c>
      <c r="Y259" s="18">
        <v>44</v>
      </c>
      <c r="Z259" s="18"/>
      <c r="AA259" s="18"/>
      <c r="AB259" s="18"/>
      <c r="AC259" s="18"/>
      <c r="AD259" s="18"/>
      <c r="AF259" s="18"/>
      <c r="AH259" s="18"/>
      <c r="AM259" s="18"/>
    </row>
    <row r="260" spans="1:39">
      <c r="A260" t="s">
        <v>864</v>
      </c>
      <c r="B260" t="s">
        <v>1029</v>
      </c>
      <c r="C260" t="s">
        <v>420</v>
      </c>
      <c r="D260" s="5">
        <f t="shared" si="3"/>
        <v>44</v>
      </c>
      <c r="AD260" s="18">
        <v>44</v>
      </c>
      <c r="AF260" s="18"/>
      <c r="AH260" s="18"/>
      <c r="AM260" s="18"/>
    </row>
    <row r="261" spans="1:39">
      <c r="A261" t="s">
        <v>865</v>
      </c>
      <c r="B261" t="s">
        <v>1105</v>
      </c>
      <c r="C261" t="s">
        <v>1089</v>
      </c>
      <c r="D261" s="5">
        <f t="shared" si="3"/>
        <v>44</v>
      </c>
      <c r="AF261" s="18">
        <v>44</v>
      </c>
      <c r="AH261" s="18"/>
      <c r="AM261" s="18"/>
    </row>
    <row r="262" spans="1:39">
      <c r="A262" t="s">
        <v>866</v>
      </c>
      <c r="B262" t="s">
        <v>620</v>
      </c>
      <c r="C262" t="s">
        <v>424</v>
      </c>
      <c r="D262" s="5">
        <f t="shared" si="3"/>
        <v>44</v>
      </c>
      <c r="F262" s="23"/>
      <c r="G262" s="23"/>
      <c r="H262" s="18">
        <v>8</v>
      </c>
      <c r="I262" s="18"/>
      <c r="J262" s="18"/>
      <c r="L262" s="25"/>
      <c r="M262" s="18"/>
      <c r="N262" s="21"/>
      <c r="O262" s="18"/>
      <c r="P262" s="18"/>
      <c r="Q262" s="18"/>
      <c r="R262" s="18"/>
      <c r="S262" s="18"/>
      <c r="T262" s="18"/>
      <c r="W262" s="18"/>
      <c r="X262" s="18"/>
      <c r="Y262" s="18"/>
      <c r="Z262" s="18"/>
      <c r="AA262" s="18"/>
      <c r="AB262" s="18"/>
      <c r="AC262" s="18"/>
      <c r="AD262" s="18"/>
      <c r="AF262" s="18"/>
      <c r="AH262" s="18">
        <v>36</v>
      </c>
      <c r="AM262" s="18"/>
    </row>
    <row r="263" spans="1:39">
      <c r="A263" t="s">
        <v>867</v>
      </c>
      <c r="B263" t="s">
        <v>880</v>
      </c>
      <c r="C263" t="s">
        <v>879</v>
      </c>
      <c r="D263" s="5">
        <f t="shared" si="3"/>
        <v>42</v>
      </c>
      <c r="X263" s="18">
        <v>42</v>
      </c>
      <c r="Y263" s="18"/>
      <c r="Z263" s="18"/>
      <c r="AA263" s="18"/>
      <c r="AB263" s="18"/>
      <c r="AC263" s="18"/>
      <c r="AD263" s="18"/>
      <c r="AF263" s="18"/>
      <c r="AH263" s="18"/>
      <c r="AM263" s="18"/>
    </row>
    <row r="264" spans="1:39">
      <c r="A264" t="s">
        <v>868</v>
      </c>
      <c r="B264" t="s">
        <v>527</v>
      </c>
      <c r="C264" t="s">
        <v>29</v>
      </c>
      <c r="D264" s="5">
        <f t="shared" si="3"/>
        <v>42</v>
      </c>
      <c r="Z264" s="18">
        <v>42</v>
      </c>
      <c r="AA264" s="18"/>
      <c r="AB264" s="18"/>
      <c r="AC264" s="18"/>
      <c r="AD264" s="18"/>
      <c r="AF264" s="18"/>
      <c r="AH264" s="18"/>
      <c r="AM264" s="18"/>
    </row>
    <row r="265" spans="1:39">
      <c r="A265" t="s">
        <v>887</v>
      </c>
      <c r="B265" t="s">
        <v>588</v>
      </c>
      <c r="C265" t="s">
        <v>34</v>
      </c>
      <c r="D265" s="5">
        <f t="shared" ref="D265:D328" si="4">SUM(F265:BB265)</f>
        <v>40</v>
      </c>
      <c r="F265" s="23"/>
      <c r="G265" s="18">
        <v>40</v>
      </c>
      <c r="H265" s="18"/>
      <c r="I265" s="18"/>
      <c r="J265" s="18"/>
      <c r="L265" s="25"/>
      <c r="M265" s="18"/>
      <c r="N265" s="21"/>
      <c r="O265" s="18"/>
      <c r="P265" s="18"/>
      <c r="Q265" s="18"/>
      <c r="R265" s="18"/>
      <c r="S265" s="18"/>
      <c r="T265" s="18"/>
      <c r="W265" s="18"/>
      <c r="X265" s="18"/>
      <c r="Y265" s="18"/>
      <c r="Z265" s="18"/>
      <c r="AA265" s="18"/>
      <c r="AB265" s="18"/>
      <c r="AC265" s="18"/>
      <c r="AD265" s="18"/>
      <c r="AF265" s="18"/>
      <c r="AH265" s="18"/>
      <c r="AM265" s="18"/>
    </row>
    <row r="266" spans="1:39">
      <c r="A266" t="s">
        <v>888</v>
      </c>
      <c r="B266" t="s">
        <v>977</v>
      </c>
      <c r="C266" t="s">
        <v>611</v>
      </c>
      <c r="D266" s="5">
        <f t="shared" si="4"/>
        <v>40</v>
      </c>
      <c r="AA266" s="18">
        <v>40</v>
      </c>
      <c r="AB266" s="18"/>
      <c r="AC266" s="18"/>
      <c r="AD266" s="18"/>
      <c r="AF266" s="18"/>
      <c r="AH266" s="18"/>
      <c r="AM266" s="18"/>
    </row>
    <row r="267" spans="1:39">
      <c r="A267" t="s">
        <v>889</v>
      </c>
      <c r="B267" t="s">
        <v>1030</v>
      </c>
      <c r="C267" t="s">
        <v>38</v>
      </c>
      <c r="D267" s="5">
        <f t="shared" si="4"/>
        <v>40</v>
      </c>
      <c r="AD267" s="18">
        <v>40</v>
      </c>
      <c r="AF267" s="18"/>
      <c r="AH267" s="18"/>
      <c r="AM267" s="18"/>
    </row>
    <row r="268" spans="1:39">
      <c r="A268" t="s">
        <v>890</v>
      </c>
      <c r="B268" t="s">
        <v>1155</v>
      </c>
      <c r="C268" t="s">
        <v>623</v>
      </c>
      <c r="D268" s="5">
        <f t="shared" si="4"/>
        <v>40</v>
      </c>
      <c r="AH268" s="18">
        <v>40</v>
      </c>
      <c r="AM268" s="18"/>
    </row>
    <row r="269" spans="1:39">
      <c r="A269" t="s">
        <v>891</v>
      </c>
      <c r="B269" t="s">
        <v>550</v>
      </c>
      <c r="C269" t="s">
        <v>403</v>
      </c>
      <c r="D269" s="5">
        <f t="shared" si="4"/>
        <v>36</v>
      </c>
      <c r="F269" s="18">
        <v>36</v>
      </c>
      <c r="G269" s="18"/>
      <c r="H269" s="18"/>
      <c r="I269" s="18"/>
      <c r="J269" s="18"/>
      <c r="L269" s="25"/>
      <c r="M269" s="18"/>
      <c r="N269" s="21"/>
      <c r="O269" s="18"/>
      <c r="P269" s="18"/>
      <c r="Q269" s="18"/>
      <c r="R269" s="18"/>
      <c r="S269" s="18"/>
      <c r="T269" s="18"/>
      <c r="W269" s="18"/>
      <c r="X269" s="18"/>
      <c r="Y269" s="18"/>
      <c r="Z269" s="18"/>
      <c r="AA269" s="18"/>
      <c r="AB269" s="18"/>
      <c r="AC269" s="18"/>
      <c r="AD269" s="18"/>
      <c r="AF269" s="18"/>
      <c r="AH269" s="18"/>
      <c r="AM269" s="18"/>
    </row>
    <row r="270" spans="1:39">
      <c r="A270" t="s">
        <v>892</v>
      </c>
      <c r="B270" t="s">
        <v>587</v>
      </c>
      <c r="C270" t="s">
        <v>578</v>
      </c>
      <c r="D270" s="5">
        <f t="shared" si="4"/>
        <v>36</v>
      </c>
      <c r="F270" s="23"/>
      <c r="G270" s="18">
        <v>36</v>
      </c>
      <c r="H270" s="18"/>
      <c r="I270" s="18"/>
      <c r="J270" s="18"/>
      <c r="L270" s="25"/>
      <c r="M270" s="18"/>
      <c r="N270" s="21"/>
      <c r="O270" s="18"/>
      <c r="P270" s="18"/>
      <c r="Q270" s="18"/>
      <c r="R270" s="18"/>
      <c r="S270" s="18"/>
      <c r="T270" s="18"/>
      <c r="W270" s="18"/>
      <c r="X270" s="18"/>
      <c r="Y270" s="18"/>
      <c r="Z270" s="18"/>
      <c r="AA270" s="18"/>
      <c r="AB270" s="18"/>
      <c r="AC270" s="18"/>
      <c r="AD270" s="18"/>
      <c r="AF270" s="18"/>
      <c r="AH270" s="18"/>
      <c r="AM270" s="18"/>
    </row>
    <row r="271" spans="1:39">
      <c r="A271" t="s">
        <v>893</v>
      </c>
      <c r="B271" t="s">
        <v>679</v>
      </c>
      <c r="C271" t="s">
        <v>485</v>
      </c>
      <c r="D271" s="5">
        <f t="shared" si="4"/>
        <v>36</v>
      </c>
      <c r="J271" s="18">
        <v>36</v>
      </c>
      <c r="L271" s="25"/>
      <c r="M271" s="18"/>
      <c r="N271" s="21"/>
      <c r="O271" s="18"/>
      <c r="P271" s="18"/>
      <c r="Q271" s="18"/>
      <c r="R271" s="18"/>
      <c r="S271" s="18"/>
      <c r="T271" s="18"/>
      <c r="W271" s="18"/>
      <c r="X271" s="18"/>
      <c r="Y271" s="18"/>
      <c r="Z271" s="18"/>
      <c r="AA271" s="18"/>
      <c r="AB271" s="18"/>
      <c r="AC271" s="18"/>
      <c r="AD271" s="18"/>
      <c r="AF271" s="18"/>
      <c r="AH271" s="18"/>
      <c r="AM271" s="18"/>
    </row>
    <row r="272" spans="1:39">
      <c r="A272" t="s">
        <v>894</v>
      </c>
      <c r="B272" s="27" t="s">
        <v>695</v>
      </c>
      <c r="C272" s="27" t="s">
        <v>125</v>
      </c>
      <c r="D272" s="5">
        <f t="shared" si="4"/>
        <v>36</v>
      </c>
      <c r="L272" s="25">
        <v>36</v>
      </c>
      <c r="M272" s="18"/>
      <c r="N272" s="21"/>
      <c r="O272" s="18"/>
      <c r="P272" s="18"/>
      <c r="Q272" s="18"/>
      <c r="R272" s="18"/>
      <c r="S272" s="18"/>
      <c r="T272" s="18"/>
      <c r="W272" s="18"/>
      <c r="X272" s="18"/>
      <c r="Y272" s="18"/>
      <c r="Z272" s="18"/>
      <c r="AA272" s="18"/>
      <c r="AB272" s="18"/>
      <c r="AC272" s="18"/>
      <c r="AD272" s="18"/>
      <c r="AF272" s="18"/>
      <c r="AH272" s="18"/>
      <c r="AM272" s="18"/>
    </row>
    <row r="273" spans="1:39">
      <c r="A273" t="s">
        <v>930</v>
      </c>
      <c r="B273" t="s">
        <v>711</v>
      </c>
      <c r="C273" t="s">
        <v>712</v>
      </c>
      <c r="D273" s="5">
        <f t="shared" si="4"/>
        <v>36</v>
      </c>
      <c r="N273" s="21">
        <v>36</v>
      </c>
      <c r="O273" s="18"/>
      <c r="P273" s="18"/>
      <c r="Q273" s="18"/>
      <c r="R273" s="18"/>
      <c r="S273" s="18"/>
      <c r="T273" s="18"/>
      <c r="W273" s="18"/>
      <c r="X273" s="18"/>
      <c r="Y273" s="18"/>
      <c r="Z273" s="18"/>
      <c r="AA273" s="18"/>
      <c r="AB273" s="18"/>
      <c r="AC273" s="18"/>
      <c r="AD273" s="18"/>
      <c r="AF273" s="18"/>
      <c r="AH273" s="18"/>
      <c r="AM273" s="18"/>
    </row>
    <row r="274" spans="1:39">
      <c r="A274" t="s">
        <v>931</v>
      </c>
      <c r="B274" t="s">
        <v>798</v>
      </c>
      <c r="C274" t="s">
        <v>578</v>
      </c>
      <c r="D274" s="5">
        <f t="shared" si="4"/>
        <v>36</v>
      </c>
      <c r="S274" s="18">
        <v>36</v>
      </c>
      <c r="T274" s="18"/>
      <c r="W274" s="18"/>
      <c r="X274" s="18"/>
      <c r="Y274" s="18"/>
      <c r="Z274" s="18"/>
      <c r="AA274" s="18"/>
      <c r="AB274" s="18"/>
      <c r="AC274" s="18"/>
      <c r="AD274" s="18"/>
      <c r="AF274" s="18"/>
      <c r="AH274" s="18"/>
      <c r="AM274" s="18"/>
    </row>
    <row r="275" spans="1:39">
      <c r="A275" t="s">
        <v>932</v>
      </c>
      <c r="B275" t="s">
        <v>27</v>
      </c>
      <c r="C275" t="s">
        <v>34</v>
      </c>
      <c r="D275" s="5">
        <f t="shared" si="4"/>
        <v>36</v>
      </c>
      <c r="Y275" s="18">
        <v>36</v>
      </c>
      <c r="Z275" s="18"/>
      <c r="AA275" s="18"/>
      <c r="AB275" s="18"/>
      <c r="AC275" s="18"/>
      <c r="AD275" s="18"/>
      <c r="AF275" s="18"/>
      <c r="AH275" s="18"/>
      <c r="AM275" s="18"/>
    </row>
    <row r="276" spans="1:39">
      <c r="A276" t="s">
        <v>933</v>
      </c>
      <c r="B276" t="s">
        <v>953</v>
      </c>
      <c r="C276" t="s">
        <v>416</v>
      </c>
      <c r="D276" s="5">
        <f t="shared" si="4"/>
        <v>36</v>
      </c>
      <c r="Z276" s="18">
        <v>36</v>
      </c>
      <c r="AA276" s="18"/>
      <c r="AB276" s="18"/>
      <c r="AC276" s="18"/>
      <c r="AD276" s="18"/>
      <c r="AF276" s="18"/>
      <c r="AH276" s="18"/>
      <c r="AM276" s="18"/>
    </row>
    <row r="277" spans="1:39">
      <c r="A277" t="s">
        <v>934</v>
      </c>
      <c r="B277" t="s">
        <v>1031</v>
      </c>
      <c r="C277" t="s">
        <v>1032</v>
      </c>
      <c r="D277" s="5">
        <f t="shared" si="4"/>
        <v>36</v>
      </c>
      <c r="AD277" s="18">
        <v>36</v>
      </c>
      <c r="AF277" s="18"/>
      <c r="AH277" s="18"/>
      <c r="AM277" s="18"/>
    </row>
    <row r="278" spans="1:39">
      <c r="A278" t="s">
        <v>935</v>
      </c>
      <c r="B278" t="s">
        <v>1106</v>
      </c>
      <c r="C278" t="s">
        <v>1088</v>
      </c>
      <c r="D278" s="5">
        <f t="shared" si="4"/>
        <v>36</v>
      </c>
      <c r="AF278" s="18">
        <v>36</v>
      </c>
      <c r="AH278" s="18"/>
      <c r="AM278" s="18"/>
    </row>
    <row r="279" spans="1:39">
      <c r="A279" t="s">
        <v>936</v>
      </c>
      <c r="B279" t="s">
        <v>1180</v>
      </c>
      <c r="C279" t="s">
        <v>29</v>
      </c>
      <c r="D279" s="5">
        <f t="shared" si="4"/>
        <v>36</v>
      </c>
      <c r="AM279" s="18">
        <v>36</v>
      </c>
    </row>
    <row r="280" spans="1:39">
      <c r="A280" t="s">
        <v>937</v>
      </c>
      <c r="B280" t="s">
        <v>491</v>
      </c>
      <c r="C280" t="s">
        <v>36</v>
      </c>
      <c r="D280" s="5">
        <f t="shared" si="4"/>
        <v>32</v>
      </c>
      <c r="F280" s="18"/>
      <c r="G280" s="18"/>
      <c r="H280" s="18"/>
      <c r="I280" s="18"/>
      <c r="J280" s="18">
        <v>32</v>
      </c>
      <c r="L280" s="25"/>
      <c r="M280" s="18"/>
      <c r="N280" s="21"/>
      <c r="O280" s="18"/>
      <c r="P280" s="18"/>
      <c r="Q280" s="18"/>
      <c r="R280" s="18"/>
      <c r="S280" s="18"/>
      <c r="T280" s="18"/>
      <c r="W280" s="18"/>
      <c r="X280" s="18"/>
      <c r="Y280" s="18"/>
      <c r="Z280" s="18"/>
      <c r="AA280" s="18"/>
      <c r="AB280" s="18"/>
      <c r="AC280" s="18"/>
      <c r="AD280" s="18"/>
      <c r="AF280" s="18"/>
      <c r="AH280" s="18"/>
      <c r="AM280" s="18"/>
    </row>
    <row r="281" spans="1:39">
      <c r="A281" t="s">
        <v>938</v>
      </c>
      <c r="B281" t="s">
        <v>586</v>
      </c>
      <c r="C281" t="s">
        <v>408</v>
      </c>
      <c r="D281" s="5">
        <f t="shared" si="4"/>
        <v>32</v>
      </c>
      <c r="F281" s="23"/>
      <c r="G281" s="18">
        <v>32</v>
      </c>
      <c r="H281" s="18"/>
      <c r="I281" s="18"/>
      <c r="J281" s="18"/>
      <c r="L281" s="25"/>
      <c r="M281" s="18"/>
      <c r="N281" s="21"/>
      <c r="O281" s="18"/>
      <c r="P281" s="18"/>
      <c r="Q281" s="18"/>
      <c r="R281" s="18"/>
      <c r="S281" s="18"/>
      <c r="T281" s="18"/>
      <c r="W281" s="18"/>
      <c r="X281" s="18"/>
      <c r="Y281" s="18"/>
      <c r="Z281" s="18"/>
      <c r="AA281" s="18"/>
      <c r="AB281" s="18"/>
      <c r="AC281" s="18"/>
      <c r="AD281" s="18"/>
      <c r="AF281" s="18"/>
      <c r="AH281" s="18"/>
      <c r="AM281" s="18"/>
    </row>
    <row r="282" spans="1:39">
      <c r="A282" t="s">
        <v>960</v>
      </c>
      <c r="B282" t="s">
        <v>616</v>
      </c>
      <c r="C282" t="s">
        <v>617</v>
      </c>
      <c r="D282" s="5">
        <f t="shared" si="4"/>
        <v>32</v>
      </c>
      <c r="F282" s="23"/>
      <c r="G282" s="23"/>
      <c r="H282" s="18">
        <v>32</v>
      </c>
      <c r="I282" s="18"/>
      <c r="J282" s="18"/>
      <c r="L282" s="25"/>
      <c r="M282" s="18"/>
      <c r="N282" s="21"/>
      <c r="O282" s="18"/>
      <c r="P282" s="18"/>
      <c r="Q282" s="18"/>
      <c r="R282" s="18"/>
      <c r="S282" s="18"/>
      <c r="T282" s="18"/>
      <c r="W282" s="18"/>
      <c r="X282" s="18"/>
      <c r="Y282" s="18"/>
      <c r="Z282" s="18"/>
      <c r="AA282" s="18"/>
      <c r="AB282" s="18"/>
      <c r="AC282" s="18"/>
      <c r="AD282" s="18"/>
      <c r="AF282" s="18"/>
      <c r="AH282" s="18"/>
      <c r="AM282" s="18"/>
    </row>
    <row r="283" spans="1:39">
      <c r="A283" t="s">
        <v>961</v>
      </c>
      <c r="B283" t="s">
        <v>799</v>
      </c>
      <c r="C283" t="s">
        <v>31</v>
      </c>
      <c r="D283" s="5">
        <f t="shared" si="4"/>
        <v>32</v>
      </c>
      <c r="S283" s="18">
        <v>32</v>
      </c>
      <c r="T283" s="18"/>
      <c r="W283" s="18"/>
      <c r="X283" s="18"/>
      <c r="Y283" s="18"/>
      <c r="Z283" s="18"/>
      <c r="AA283" s="18"/>
      <c r="AB283" s="18"/>
      <c r="AC283" s="18"/>
      <c r="AD283" s="18"/>
      <c r="AF283" s="18"/>
      <c r="AH283" s="18"/>
      <c r="AM283" s="18"/>
    </row>
    <row r="284" spans="1:39">
      <c r="A284" t="s">
        <v>962</v>
      </c>
      <c r="B284" t="s">
        <v>926</v>
      </c>
      <c r="C284" t="s">
        <v>34</v>
      </c>
      <c r="D284" s="5">
        <f t="shared" si="4"/>
        <v>32</v>
      </c>
      <c r="Y284" s="18">
        <v>32</v>
      </c>
      <c r="Z284" s="18"/>
      <c r="AA284" s="18"/>
      <c r="AB284" s="18"/>
      <c r="AC284" s="18"/>
      <c r="AD284" s="18"/>
      <c r="AF284" s="18"/>
      <c r="AH284" s="18"/>
      <c r="AM284" s="18"/>
    </row>
    <row r="285" spans="1:39">
      <c r="A285" t="s">
        <v>963</v>
      </c>
      <c r="B285" t="s">
        <v>978</v>
      </c>
      <c r="C285" t="s">
        <v>535</v>
      </c>
      <c r="D285" s="5">
        <f t="shared" si="4"/>
        <v>32</v>
      </c>
      <c r="AA285" s="18">
        <v>32</v>
      </c>
      <c r="AB285" s="18"/>
      <c r="AC285" s="18"/>
      <c r="AD285" s="18"/>
      <c r="AF285" s="18"/>
      <c r="AH285" s="18"/>
      <c r="AM285" s="18"/>
    </row>
    <row r="286" spans="1:39">
      <c r="A286" t="s">
        <v>964</v>
      </c>
      <c r="B286" t="s">
        <v>1038</v>
      </c>
      <c r="C286" t="s">
        <v>955</v>
      </c>
      <c r="D286" s="5">
        <f t="shared" si="4"/>
        <v>32</v>
      </c>
      <c r="AD286" s="18">
        <v>32</v>
      </c>
      <c r="AF286" s="18"/>
      <c r="AH286" s="18"/>
      <c r="AM286" s="18"/>
    </row>
    <row r="287" spans="1:39">
      <c r="A287" t="s">
        <v>965</v>
      </c>
      <c r="B287" t="s">
        <v>1107</v>
      </c>
      <c r="C287" t="s">
        <v>324</v>
      </c>
      <c r="D287" s="5">
        <f t="shared" si="4"/>
        <v>32</v>
      </c>
      <c r="AF287" s="18">
        <v>32</v>
      </c>
      <c r="AH287" s="18"/>
      <c r="AM287" s="18"/>
    </row>
    <row r="288" spans="1:39">
      <c r="A288" t="s">
        <v>966</v>
      </c>
      <c r="B288" t="s">
        <v>551</v>
      </c>
      <c r="C288" t="s">
        <v>552</v>
      </c>
      <c r="D288" s="5">
        <f t="shared" si="4"/>
        <v>30</v>
      </c>
      <c r="F288" s="18">
        <v>30</v>
      </c>
      <c r="G288" s="18"/>
      <c r="H288" s="18"/>
      <c r="I288" s="18"/>
      <c r="J288" s="18"/>
      <c r="L288" s="25"/>
      <c r="M288" s="18"/>
      <c r="N288" s="21"/>
      <c r="O288" s="18"/>
      <c r="P288" s="18"/>
      <c r="Q288" s="18"/>
      <c r="R288" s="18"/>
      <c r="S288" s="18"/>
      <c r="T288" s="18"/>
      <c r="W288" s="18"/>
      <c r="X288" s="18"/>
      <c r="Y288" s="18"/>
      <c r="Z288" s="18"/>
      <c r="AA288" s="18"/>
      <c r="AB288" s="18"/>
      <c r="AC288" s="18"/>
      <c r="AD288" s="18"/>
      <c r="AF288" s="18"/>
      <c r="AH288" s="18"/>
      <c r="AM288" s="18"/>
    </row>
    <row r="289" spans="1:39">
      <c r="A289" t="s">
        <v>967</v>
      </c>
      <c r="B289" t="s">
        <v>741</v>
      </c>
      <c r="C289" t="s">
        <v>315</v>
      </c>
      <c r="D289" s="5">
        <f t="shared" si="4"/>
        <v>30</v>
      </c>
      <c r="Q289" s="18">
        <v>30</v>
      </c>
      <c r="R289" s="18"/>
      <c r="S289" s="18"/>
      <c r="T289" s="18"/>
      <c r="W289" s="18"/>
      <c r="X289" s="18"/>
      <c r="Y289" s="18"/>
      <c r="Z289" s="18"/>
      <c r="AA289" s="18"/>
      <c r="AB289" s="18"/>
      <c r="AC289" s="18"/>
      <c r="AD289" s="18"/>
      <c r="AF289" s="18"/>
      <c r="AH289" s="18"/>
      <c r="AM289" s="18"/>
    </row>
    <row r="290" spans="1:39">
      <c r="A290" t="s">
        <v>968</v>
      </c>
      <c r="B290" t="s">
        <v>954</v>
      </c>
      <c r="C290" t="s">
        <v>955</v>
      </c>
      <c r="D290" s="5">
        <f t="shared" si="4"/>
        <v>30</v>
      </c>
      <c r="Z290" s="18">
        <v>30</v>
      </c>
      <c r="AA290" s="18"/>
      <c r="AB290" s="18"/>
      <c r="AC290" s="18"/>
      <c r="AD290" s="18"/>
      <c r="AF290" s="18"/>
      <c r="AH290" s="18"/>
      <c r="AM290" s="18"/>
    </row>
    <row r="291" spans="1:39">
      <c r="A291" t="s">
        <v>969</v>
      </c>
      <c r="B291" t="s">
        <v>585</v>
      </c>
      <c r="C291" t="s">
        <v>579</v>
      </c>
      <c r="D291" s="5">
        <f t="shared" si="4"/>
        <v>28</v>
      </c>
      <c r="F291" s="23"/>
      <c r="G291" s="18">
        <v>28</v>
      </c>
      <c r="H291" s="18"/>
      <c r="I291" s="18"/>
      <c r="J291" s="18"/>
      <c r="L291" s="25"/>
      <c r="M291" s="18"/>
      <c r="N291" s="21"/>
      <c r="O291" s="18"/>
      <c r="P291" s="18"/>
      <c r="Q291" s="18"/>
      <c r="R291" s="18"/>
      <c r="S291" s="18"/>
      <c r="T291" s="18"/>
      <c r="W291" s="18"/>
      <c r="X291" s="18"/>
      <c r="Y291" s="18"/>
      <c r="Z291" s="18"/>
      <c r="AA291" s="18"/>
      <c r="AB291" s="18"/>
      <c r="AC291" s="18"/>
      <c r="AD291" s="18"/>
      <c r="AF291" s="18"/>
      <c r="AH291" s="18"/>
      <c r="AM291" s="18"/>
    </row>
    <row r="292" spans="1:39">
      <c r="A292" t="s">
        <v>986</v>
      </c>
      <c r="B292" t="s">
        <v>713</v>
      </c>
      <c r="C292" t="s">
        <v>487</v>
      </c>
      <c r="D292" s="5">
        <f t="shared" si="4"/>
        <v>28</v>
      </c>
      <c r="N292" s="21">
        <v>28</v>
      </c>
      <c r="O292" s="18"/>
      <c r="P292" s="18"/>
      <c r="Q292" s="18"/>
      <c r="R292" s="18"/>
      <c r="S292" s="18"/>
      <c r="T292" s="18"/>
      <c r="W292" s="18"/>
      <c r="X292" s="18"/>
      <c r="Y292" s="18"/>
      <c r="Z292" s="18"/>
      <c r="AA292" s="18"/>
      <c r="AB292" s="18"/>
      <c r="AC292" s="18"/>
      <c r="AD292" s="18"/>
      <c r="AF292" s="18"/>
      <c r="AH292" s="18"/>
      <c r="AM292" s="18"/>
    </row>
    <row r="293" spans="1:39">
      <c r="A293" t="s">
        <v>987</v>
      </c>
      <c r="B293" t="s">
        <v>800</v>
      </c>
      <c r="C293" t="s">
        <v>801</v>
      </c>
      <c r="D293" s="5">
        <f t="shared" si="4"/>
        <v>28</v>
      </c>
      <c r="S293" s="18">
        <v>28</v>
      </c>
      <c r="T293" s="18"/>
      <c r="W293" s="18"/>
      <c r="X293" s="18"/>
      <c r="Y293" s="18"/>
      <c r="Z293" s="18"/>
      <c r="AA293" s="18"/>
      <c r="AB293" s="18"/>
      <c r="AC293" s="18"/>
      <c r="AD293" s="18"/>
      <c r="AF293" s="18"/>
      <c r="AH293" s="18"/>
      <c r="AM293" s="18"/>
    </row>
    <row r="294" spans="1:39">
      <c r="A294" t="s">
        <v>988</v>
      </c>
      <c r="B294" t="s">
        <v>528</v>
      </c>
      <c r="C294" t="s">
        <v>481</v>
      </c>
      <c r="D294" s="5">
        <f t="shared" si="4"/>
        <v>28</v>
      </c>
      <c r="Y294" s="18">
        <v>28</v>
      </c>
      <c r="Z294" s="18"/>
      <c r="AA294" s="18"/>
      <c r="AB294" s="18"/>
      <c r="AC294" s="18"/>
      <c r="AD294" s="18"/>
      <c r="AF294" s="18"/>
      <c r="AH294" s="18"/>
      <c r="AM294" s="18"/>
    </row>
    <row r="295" spans="1:39">
      <c r="A295" t="s">
        <v>989</v>
      </c>
      <c r="B295" t="s">
        <v>979</v>
      </c>
      <c r="C295" t="s">
        <v>1004</v>
      </c>
      <c r="D295" s="5">
        <f t="shared" si="4"/>
        <v>28</v>
      </c>
      <c r="AA295" s="18">
        <v>28</v>
      </c>
      <c r="AB295" s="18"/>
      <c r="AC295" s="18"/>
      <c r="AD295" s="18"/>
      <c r="AF295" s="18"/>
      <c r="AH295" s="18"/>
      <c r="AM295" s="18"/>
    </row>
    <row r="296" spans="1:39">
      <c r="A296" t="s">
        <v>990</v>
      </c>
      <c r="B296" t="s">
        <v>1108</v>
      </c>
      <c r="C296" t="s">
        <v>1090</v>
      </c>
      <c r="D296" s="5">
        <f t="shared" si="4"/>
        <v>28</v>
      </c>
      <c r="AF296" s="18">
        <v>28</v>
      </c>
      <c r="AH296" s="18"/>
      <c r="AM296" s="18"/>
    </row>
    <row r="297" spans="1:39">
      <c r="A297" t="s">
        <v>991</v>
      </c>
      <c r="B297" t="s">
        <v>1159</v>
      </c>
      <c r="C297" t="s">
        <v>1156</v>
      </c>
      <c r="D297" s="5">
        <f t="shared" si="4"/>
        <v>28</v>
      </c>
      <c r="AH297" s="18">
        <v>28</v>
      </c>
      <c r="AM297" s="18"/>
    </row>
    <row r="298" spans="1:39">
      <c r="A298" t="s">
        <v>992</v>
      </c>
      <c r="B298" s="6" t="s">
        <v>406</v>
      </c>
      <c r="C298" s="6" t="s">
        <v>302</v>
      </c>
      <c r="D298" s="5">
        <f t="shared" si="4"/>
        <v>27</v>
      </c>
      <c r="F298" s="18"/>
      <c r="G298" s="18"/>
      <c r="H298" s="18"/>
      <c r="I298" s="18"/>
      <c r="J298" s="18"/>
      <c r="L298" s="25"/>
      <c r="M298" s="18">
        <v>27</v>
      </c>
      <c r="N298" s="21"/>
      <c r="O298" s="18"/>
      <c r="P298" s="18"/>
      <c r="Q298" s="18"/>
      <c r="R298" s="18"/>
      <c r="S298" s="18"/>
      <c r="T298" s="18"/>
      <c r="W298" s="18"/>
      <c r="X298" s="18"/>
      <c r="Y298" s="18"/>
      <c r="Z298" s="18"/>
      <c r="AA298" s="18"/>
      <c r="AB298" s="18"/>
      <c r="AC298" s="18"/>
      <c r="AD298" s="18"/>
      <c r="AF298" s="18"/>
      <c r="AH298" s="18"/>
      <c r="AM298" s="18"/>
    </row>
    <row r="299" spans="1:39">
      <c r="A299" t="s">
        <v>993</v>
      </c>
      <c r="B299" t="s">
        <v>827</v>
      </c>
      <c r="C299" t="s">
        <v>31</v>
      </c>
      <c r="D299" s="5">
        <f t="shared" si="4"/>
        <v>27</v>
      </c>
      <c r="T299" s="18">
        <v>27</v>
      </c>
      <c r="W299" s="18"/>
      <c r="X299" s="18"/>
      <c r="Y299" s="18"/>
      <c r="Z299" s="18"/>
      <c r="AA299" s="18"/>
      <c r="AB299" s="18"/>
      <c r="AC299" s="18"/>
      <c r="AD299" s="18"/>
      <c r="AF299" s="18"/>
      <c r="AH299" s="18"/>
      <c r="AM299" s="18"/>
    </row>
    <row r="300" spans="1:39">
      <c r="A300" t="s">
        <v>994</v>
      </c>
      <c r="B300" t="s">
        <v>584</v>
      </c>
      <c r="C300" t="s">
        <v>575</v>
      </c>
      <c r="D300" s="5">
        <f t="shared" si="4"/>
        <v>24</v>
      </c>
      <c r="F300" s="23"/>
      <c r="G300" s="18">
        <v>24</v>
      </c>
      <c r="H300" s="18"/>
      <c r="I300" s="18"/>
      <c r="J300" s="18"/>
      <c r="L300" s="25"/>
      <c r="M300" s="18"/>
      <c r="N300" s="21"/>
      <c r="O300" s="18"/>
      <c r="P300" s="18"/>
      <c r="Q300" s="18"/>
      <c r="R300" s="18"/>
      <c r="S300" s="18"/>
      <c r="T300" s="18"/>
      <c r="W300" s="18"/>
      <c r="X300" s="18"/>
      <c r="Y300" s="18"/>
      <c r="Z300" s="18"/>
      <c r="AA300" s="18"/>
      <c r="AB300" s="18"/>
      <c r="AC300" s="18"/>
      <c r="AD300" s="18"/>
      <c r="AF300" s="18"/>
      <c r="AH300" s="18"/>
      <c r="AM300" s="18"/>
    </row>
    <row r="301" spans="1:39">
      <c r="A301" t="s">
        <v>995</v>
      </c>
      <c r="B301" t="s">
        <v>618</v>
      </c>
      <c r="C301" t="s">
        <v>315</v>
      </c>
      <c r="D301" s="5">
        <f t="shared" si="4"/>
        <v>24</v>
      </c>
      <c r="F301" s="23"/>
      <c r="G301" s="23"/>
      <c r="H301" s="18">
        <v>24</v>
      </c>
      <c r="I301" s="18"/>
      <c r="J301" s="18"/>
      <c r="L301" s="25"/>
      <c r="M301" s="18"/>
      <c r="N301" s="21"/>
      <c r="O301" s="18"/>
      <c r="P301" s="18"/>
      <c r="Q301" s="18"/>
      <c r="R301" s="18"/>
      <c r="S301" s="18"/>
      <c r="T301" s="18"/>
      <c r="W301" s="18"/>
      <c r="X301" s="18"/>
      <c r="Y301" s="18"/>
      <c r="Z301" s="18"/>
      <c r="AA301" s="18"/>
      <c r="AB301" s="18"/>
      <c r="AC301" s="18"/>
      <c r="AD301" s="18"/>
      <c r="AF301" s="18"/>
      <c r="AH301" s="18"/>
      <c r="AM301" s="18"/>
    </row>
    <row r="302" spans="1:39">
      <c r="A302" t="s">
        <v>996</v>
      </c>
      <c r="B302" t="s">
        <v>632</v>
      </c>
      <c r="C302" t="s">
        <v>624</v>
      </c>
      <c r="D302" s="5">
        <f t="shared" si="4"/>
        <v>24</v>
      </c>
      <c r="F302" s="23"/>
      <c r="G302" s="23"/>
      <c r="H302" s="23"/>
      <c r="I302" s="18">
        <v>24</v>
      </c>
      <c r="J302" s="18"/>
      <c r="L302" s="25"/>
      <c r="M302" s="18"/>
      <c r="N302" s="21"/>
      <c r="O302" s="18"/>
      <c r="P302" s="18"/>
      <c r="Q302" s="18"/>
      <c r="R302" s="18"/>
      <c r="S302" s="18"/>
      <c r="T302" s="18"/>
      <c r="W302" s="18"/>
      <c r="X302" s="18"/>
      <c r="Y302" s="18"/>
      <c r="Z302" s="18"/>
      <c r="AA302" s="18"/>
      <c r="AB302" s="18"/>
      <c r="AC302" s="18"/>
      <c r="AD302" s="18"/>
      <c r="AF302" s="18"/>
      <c r="AH302" s="18"/>
      <c r="AM302" s="18"/>
    </row>
    <row r="303" spans="1:39">
      <c r="A303" t="s">
        <v>997</v>
      </c>
      <c r="B303" t="s">
        <v>681</v>
      </c>
      <c r="C303" t="s">
        <v>481</v>
      </c>
      <c r="D303" s="5">
        <f t="shared" si="4"/>
        <v>24</v>
      </c>
      <c r="J303" s="18">
        <v>24</v>
      </c>
      <c r="L303" s="25"/>
      <c r="M303" s="18"/>
      <c r="N303" s="21"/>
      <c r="O303" s="18"/>
      <c r="P303" s="18"/>
      <c r="Q303" s="18"/>
      <c r="R303" s="18"/>
      <c r="S303" s="18"/>
      <c r="T303" s="18"/>
      <c r="W303" s="18"/>
      <c r="X303" s="18"/>
      <c r="Y303" s="18"/>
      <c r="Z303" s="18"/>
      <c r="AA303" s="18"/>
      <c r="AB303" s="18"/>
      <c r="AC303" s="18"/>
      <c r="AD303" s="18"/>
      <c r="AF303" s="18"/>
      <c r="AH303" s="18"/>
      <c r="AM303" s="18"/>
    </row>
    <row r="304" spans="1:39">
      <c r="A304" t="s">
        <v>998</v>
      </c>
      <c r="B304" t="s">
        <v>714</v>
      </c>
      <c r="C304" t="s">
        <v>457</v>
      </c>
      <c r="D304" s="5">
        <f t="shared" si="4"/>
        <v>24</v>
      </c>
      <c r="N304" s="21">
        <v>24</v>
      </c>
      <c r="O304" s="18"/>
      <c r="P304" s="18"/>
      <c r="Q304" s="18"/>
      <c r="R304" s="18"/>
      <c r="S304" s="18"/>
      <c r="T304" s="18"/>
      <c r="W304" s="18"/>
      <c r="X304" s="18"/>
      <c r="Y304" s="18"/>
      <c r="Z304" s="18"/>
      <c r="AA304" s="18"/>
      <c r="AB304" s="18"/>
      <c r="AC304" s="18"/>
      <c r="AD304" s="18"/>
      <c r="AF304" s="18"/>
      <c r="AH304" s="18"/>
      <c r="AM304" s="18"/>
    </row>
    <row r="305" spans="1:39">
      <c r="A305" t="s">
        <v>999</v>
      </c>
      <c r="B305" t="s">
        <v>802</v>
      </c>
      <c r="C305" t="s">
        <v>34</v>
      </c>
      <c r="D305" s="5">
        <f t="shared" si="4"/>
        <v>24</v>
      </c>
      <c r="S305" s="18">
        <v>24</v>
      </c>
      <c r="T305" s="18"/>
      <c r="W305" s="18"/>
      <c r="X305" s="18"/>
      <c r="Y305" s="18"/>
      <c r="Z305" s="18"/>
      <c r="AA305" s="18"/>
      <c r="AB305" s="18"/>
      <c r="AC305" s="18"/>
      <c r="AD305" s="18"/>
      <c r="AF305" s="18"/>
      <c r="AH305" s="18"/>
      <c r="AM305" s="18"/>
    </row>
    <row r="306" spans="1:39">
      <c r="A306" t="s">
        <v>1000</v>
      </c>
      <c r="B306" t="s">
        <v>850</v>
      </c>
      <c r="C306" t="s">
        <v>199</v>
      </c>
      <c r="D306" s="5">
        <f t="shared" si="4"/>
        <v>24</v>
      </c>
      <c r="W306" s="18">
        <v>24</v>
      </c>
      <c r="X306" s="18"/>
      <c r="Y306" s="18"/>
      <c r="Z306" s="18"/>
      <c r="AA306" s="18"/>
      <c r="AB306" s="18"/>
      <c r="AC306" s="18"/>
      <c r="AD306" s="18"/>
      <c r="AF306" s="18"/>
      <c r="AH306" s="18"/>
      <c r="AM306" s="18"/>
    </row>
    <row r="307" spans="1:39">
      <c r="A307" t="s">
        <v>1001</v>
      </c>
      <c r="B307" t="s">
        <v>404</v>
      </c>
      <c r="C307" t="s">
        <v>403</v>
      </c>
      <c r="D307" s="5">
        <f t="shared" si="4"/>
        <v>24</v>
      </c>
      <c r="F307" s="18">
        <v>6</v>
      </c>
      <c r="G307" s="18"/>
      <c r="H307" s="18"/>
      <c r="I307" s="18"/>
      <c r="J307" s="18"/>
      <c r="L307" s="25"/>
      <c r="M307" s="18"/>
      <c r="N307" s="21"/>
      <c r="O307" s="18"/>
      <c r="P307" s="18"/>
      <c r="Q307" s="18"/>
      <c r="R307" s="18"/>
      <c r="S307" s="18"/>
      <c r="T307" s="18"/>
      <c r="W307" s="18"/>
      <c r="X307" s="18">
        <v>18</v>
      </c>
      <c r="Y307" s="18"/>
      <c r="Z307" s="18"/>
      <c r="AA307" s="18"/>
      <c r="AB307" s="18"/>
      <c r="AC307" s="18"/>
      <c r="AD307" s="18"/>
      <c r="AF307" s="18"/>
      <c r="AH307" s="18"/>
      <c r="AM307" s="18"/>
    </row>
    <row r="308" spans="1:39">
      <c r="A308" t="s">
        <v>1010</v>
      </c>
      <c r="B308" t="s">
        <v>927</v>
      </c>
      <c r="C308" t="s">
        <v>581</v>
      </c>
      <c r="D308" s="5">
        <f t="shared" si="4"/>
        <v>24</v>
      </c>
      <c r="Y308" s="18">
        <v>24</v>
      </c>
      <c r="Z308" s="18"/>
      <c r="AA308" s="18"/>
      <c r="AB308" s="18"/>
      <c r="AC308" s="18"/>
      <c r="AD308" s="18"/>
      <c r="AF308" s="18"/>
      <c r="AH308" s="18"/>
      <c r="AM308" s="18"/>
    </row>
    <row r="309" spans="1:39">
      <c r="A309" t="s">
        <v>1011</v>
      </c>
      <c r="B309" t="s">
        <v>956</v>
      </c>
      <c r="C309" t="s">
        <v>571</v>
      </c>
      <c r="D309" s="5">
        <f t="shared" si="4"/>
        <v>24</v>
      </c>
      <c r="Z309" s="18">
        <v>24</v>
      </c>
      <c r="AA309" s="18"/>
      <c r="AB309" s="18"/>
      <c r="AC309" s="18"/>
      <c r="AD309" s="18"/>
      <c r="AF309" s="18"/>
      <c r="AH309" s="18"/>
      <c r="AM309" s="18"/>
    </row>
    <row r="310" spans="1:39">
      <c r="A310" t="s">
        <v>1012</v>
      </c>
      <c r="B310" t="s">
        <v>980</v>
      </c>
      <c r="C310" t="s">
        <v>70</v>
      </c>
      <c r="D310" s="5">
        <f t="shared" si="4"/>
        <v>24</v>
      </c>
      <c r="AA310" s="18">
        <v>24</v>
      </c>
      <c r="AB310" s="18"/>
      <c r="AC310" s="18"/>
      <c r="AD310" s="18"/>
      <c r="AF310" s="18"/>
      <c r="AH310" s="18"/>
      <c r="AM310" s="18"/>
    </row>
    <row r="311" spans="1:39">
      <c r="A311" t="s">
        <v>1013</v>
      </c>
      <c r="B311" t="s">
        <v>1039</v>
      </c>
      <c r="C311" t="s">
        <v>420</v>
      </c>
      <c r="D311" s="5">
        <f t="shared" si="4"/>
        <v>24</v>
      </c>
      <c r="AD311" s="18">
        <v>24</v>
      </c>
      <c r="AF311" s="18"/>
      <c r="AH311" s="18"/>
      <c r="AM311" s="18"/>
    </row>
    <row r="312" spans="1:39">
      <c r="A312" t="s">
        <v>1044</v>
      </c>
      <c r="B312" t="s">
        <v>1109</v>
      </c>
      <c r="C312" t="s">
        <v>324</v>
      </c>
      <c r="D312" s="5">
        <f t="shared" si="4"/>
        <v>24</v>
      </c>
      <c r="AF312" s="18">
        <v>24</v>
      </c>
      <c r="AH312" s="18"/>
      <c r="AM312" s="18"/>
    </row>
    <row r="313" spans="1:39">
      <c r="A313" t="s">
        <v>1045</v>
      </c>
      <c r="B313" t="s">
        <v>583</v>
      </c>
      <c r="C313" t="s">
        <v>575</v>
      </c>
      <c r="D313" s="5">
        <f t="shared" si="4"/>
        <v>20</v>
      </c>
      <c r="F313" s="23"/>
      <c r="G313" s="18">
        <v>20</v>
      </c>
      <c r="H313" s="18"/>
      <c r="I313" s="18"/>
      <c r="J313" s="18"/>
      <c r="L313" s="25"/>
      <c r="M313" s="18"/>
      <c r="N313" s="21"/>
      <c r="O313" s="18"/>
      <c r="P313" s="18"/>
      <c r="Q313" s="18"/>
      <c r="R313" s="18"/>
      <c r="S313" s="18"/>
      <c r="T313" s="18"/>
      <c r="W313" s="18"/>
      <c r="X313" s="18"/>
      <c r="Y313" s="18"/>
      <c r="Z313" s="18"/>
      <c r="AA313" s="18"/>
      <c r="AB313" s="18"/>
      <c r="AC313" s="18"/>
      <c r="AD313" s="18"/>
      <c r="AF313" s="18"/>
      <c r="AH313" s="18"/>
      <c r="AM313" s="18"/>
    </row>
    <row r="314" spans="1:39">
      <c r="A314" t="s">
        <v>1046</v>
      </c>
      <c r="B314" t="s">
        <v>633</v>
      </c>
      <c r="C314" t="s">
        <v>31</v>
      </c>
      <c r="D314" s="5">
        <f t="shared" si="4"/>
        <v>20</v>
      </c>
      <c r="F314" s="23"/>
      <c r="G314" s="23"/>
      <c r="H314" s="23"/>
      <c r="I314" s="18">
        <v>20</v>
      </c>
      <c r="J314" s="18"/>
      <c r="L314" s="25"/>
      <c r="M314" s="18"/>
      <c r="N314" s="21"/>
      <c r="O314" s="18"/>
      <c r="P314" s="18"/>
      <c r="Q314" s="18"/>
      <c r="R314" s="18"/>
      <c r="S314" s="18"/>
      <c r="T314" s="18"/>
      <c r="W314" s="18"/>
      <c r="X314" s="18"/>
      <c r="Y314" s="18"/>
      <c r="Z314" s="18"/>
      <c r="AA314" s="18"/>
      <c r="AB314" s="18"/>
      <c r="AC314" s="18"/>
      <c r="AD314" s="18"/>
      <c r="AF314" s="18"/>
      <c r="AH314" s="18"/>
      <c r="AM314" s="18"/>
    </row>
    <row r="315" spans="1:39">
      <c r="A315" t="s">
        <v>1047</v>
      </c>
      <c r="B315" t="s">
        <v>715</v>
      </c>
      <c r="C315" t="s">
        <v>716</v>
      </c>
      <c r="D315" s="5">
        <f t="shared" si="4"/>
        <v>20</v>
      </c>
      <c r="N315" s="21">
        <v>20</v>
      </c>
      <c r="O315" s="18"/>
      <c r="P315" s="18"/>
      <c r="Q315" s="18"/>
      <c r="R315" s="18"/>
      <c r="S315" s="18"/>
      <c r="T315" s="18"/>
      <c r="W315" s="18"/>
      <c r="X315" s="18"/>
      <c r="Y315" s="18"/>
      <c r="Z315" s="18"/>
      <c r="AA315" s="18"/>
      <c r="AB315" s="18"/>
      <c r="AC315" s="18"/>
      <c r="AD315" s="18"/>
      <c r="AF315" s="18"/>
      <c r="AH315" s="18"/>
      <c r="AM315" s="18"/>
    </row>
    <row r="316" spans="1:39">
      <c r="A316" t="s">
        <v>1048</v>
      </c>
      <c r="B316" t="s">
        <v>783</v>
      </c>
      <c r="C316" t="s">
        <v>34</v>
      </c>
      <c r="D316" s="5">
        <f t="shared" si="4"/>
        <v>20</v>
      </c>
      <c r="R316" s="18">
        <v>20</v>
      </c>
      <c r="S316" s="18"/>
      <c r="T316" s="18"/>
      <c r="W316" s="18"/>
      <c r="X316" s="18"/>
      <c r="Y316" s="18"/>
      <c r="Z316" s="18"/>
      <c r="AA316" s="18"/>
      <c r="AB316" s="18"/>
      <c r="AC316" s="18"/>
      <c r="AD316" s="18"/>
      <c r="AF316" s="18"/>
      <c r="AH316" s="18"/>
      <c r="AM316" s="18"/>
    </row>
    <row r="317" spans="1:39">
      <c r="A317" t="s">
        <v>1049</v>
      </c>
      <c r="B317" t="s">
        <v>803</v>
      </c>
      <c r="C317" t="s">
        <v>796</v>
      </c>
      <c r="D317" s="5">
        <f t="shared" si="4"/>
        <v>20</v>
      </c>
      <c r="S317" s="18">
        <v>20</v>
      </c>
      <c r="T317" s="18"/>
      <c r="W317" s="18"/>
      <c r="X317" s="18"/>
      <c r="Y317" s="18"/>
      <c r="Z317" s="18"/>
      <c r="AA317" s="18"/>
      <c r="AB317" s="18"/>
      <c r="AC317" s="18"/>
      <c r="AD317" s="18"/>
      <c r="AF317" s="18"/>
      <c r="AH317" s="18"/>
      <c r="AM317" s="18"/>
    </row>
    <row r="318" spans="1:39">
      <c r="A318" t="s">
        <v>1050</v>
      </c>
      <c r="B318" t="s">
        <v>981</v>
      </c>
      <c r="C318" t="s">
        <v>611</v>
      </c>
      <c r="D318" s="5">
        <f t="shared" si="4"/>
        <v>20</v>
      </c>
      <c r="AA318" s="18">
        <v>20</v>
      </c>
      <c r="AB318" s="18"/>
      <c r="AC318" s="18"/>
      <c r="AD318" s="18"/>
      <c r="AF318" s="18"/>
      <c r="AH318" s="18"/>
      <c r="AM318" s="18"/>
    </row>
    <row r="319" spans="1:39">
      <c r="A319" t="s">
        <v>1051</v>
      </c>
      <c r="B319" t="s">
        <v>909</v>
      </c>
      <c r="C319" t="s">
        <v>38</v>
      </c>
      <c r="D319" s="5">
        <f t="shared" si="4"/>
        <v>20</v>
      </c>
      <c r="AD319" s="18">
        <v>20</v>
      </c>
      <c r="AF319" s="18"/>
      <c r="AH319" s="18"/>
      <c r="AM319" s="18"/>
    </row>
    <row r="320" spans="1:39">
      <c r="A320" t="s">
        <v>1052</v>
      </c>
      <c r="B320" t="s">
        <v>1110</v>
      </c>
      <c r="C320" t="s">
        <v>324</v>
      </c>
      <c r="D320" s="5">
        <f t="shared" si="4"/>
        <v>20</v>
      </c>
      <c r="AF320" s="18">
        <v>20</v>
      </c>
      <c r="AH320" s="18"/>
      <c r="AM320" s="18"/>
    </row>
    <row r="321" spans="1:39">
      <c r="A321" t="s">
        <v>1053</v>
      </c>
      <c r="B321" s="6" t="s">
        <v>409</v>
      </c>
      <c r="C321" s="6" t="s">
        <v>302</v>
      </c>
      <c r="D321" s="5">
        <f t="shared" si="4"/>
        <v>18</v>
      </c>
      <c r="F321" s="18"/>
      <c r="G321" s="18"/>
      <c r="H321" s="18"/>
      <c r="I321" s="18"/>
      <c r="J321" s="18"/>
      <c r="L321" s="25"/>
      <c r="M321" s="18">
        <v>18</v>
      </c>
      <c r="N321" s="21"/>
      <c r="O321" s="18"/>
      <c r="P321" s="18"/>
      <c r="Q321" s="18"/>
      <c r="R321" s="18"/>
      <c r="S321" s="18"/>
      <c r="T321" s="18"/>
      <c r="W321" s="18"/>
      <c r="X321" s="18"/>
      <c r="Y321" s="18"/>
      <c r="Z321" s="18"/>
      <c r="AA321" s="18"/>
      <c r="AB321" s="18"/>
      <c r="AC321" s="18"/>
      <c r="AD321" s="18"/>
      <c r="AF321" s="18"/>
      <c r="AH321" s="18"/>
      <c r="AM321" s="18"/>
    </row>
    <row r="322" spans="1:39">
      <c r="A322" t="s">
        <v>1054</v>
      </c>
      <c r="B322" t="s">
        <v>468</v>
      </c>
      <c r="C322" t="s">
        <v>201</v>
      </c>
      <c r="D322" s="5">
        <f t="shared" si="4"/>
        <v>18</v>
      </c>
      <c r="F322" s="18">
        <v>18</v>
      </c>
      <c r="G322" s="18"/>
      <c r="H322" s="18"/>
      <c r="I322" s="18"/>
      <c r="J322" s="18"/>
      <c r="L322" s="25"/>
      <c r="M322" s="18"/>
      <c r="N322" s="21"/>
      <c r="O322" s="18"/>
      <c r="P322" s="18"/>
      <c r="Q322" s="18"/>
      <c r="R322" s="18"/>
      <c r="S322" s="18"/>
      <c r="T322" s="18"/>
      <c r="W322" s="18"/>
      <c r="X322" s="18"/>
      <c r="Y322" s="18"/>
      <c r="Z322" s="18"/>
      <c r="AA322" s="18"/>
      <c r="AB322" s="18"/>
      <c r="AC322" s="18"/>
      <c r="AD322" s="18"/>
      <c r="AF322" s="18"/>
      <c r="AH322" s="18"/>
      <c r="AM322" s="18"/>
    </row>
    <row r="323" spans="1:39">
      <c r="A323" t="s">
        <v>1115</v>
      </c>
      <c r="B323" t="s">
        <v>742</v>
      </c>
      <c r="C323" t="s">
        <v>424</v>
      </c>
      <c r="D323" s="5">
        <f t="shared" si="4"/>
        <v>18</v>
      </c>
      <c r="Q323" s="18">
        <v>18</v>
      </c>
      <c r="R323" s="18"/>
      <c r="S323" s="18"/>
      <c r="T323" s="18"/>
      <c r="W323" s="18"/>
      <c r="X323" s="18"/>
      <c r="Y323" s="18"/>
      <c r="Z323" s="18"/>
      <c r="AA323" s="18"/>
      <c r="AB323" s="18"/>
      <c r="AC323" s="18"/>
      <c r="AD323" s="18"/>
      <c r="AF323" s="18"/>
      <c r="AH323" s="18"/>
      <c r="AM323" s="18"/>
    </row>
    <row r="324" spans="1:39">
      <c r="A324" t="s">
        <v>1116</v>
      </c>
      <c r="B324" t="s">
        <v>828</v>
      </c>
      <c r="C324" t="s">
        <v>32</v>
      </c>
      <c r="D324" s="5">
        <f t="shared" si="4"/>
        <v>18</v>
      </c>
      <c r="T324" s="18">
        <v>18</v>
      </c>
      <c r="W324" s="18"/>
      <c r="X324" s="18"/>
      <c r="Y324" s="18"/>
      <c r="Z324" s="18"/>
      <c r="AA324" s="18"/>
      <c r="AB324" s="18"/>
      <c r="AC324" s="18"/>
      <c r="AD324" s="18"/>
      <c r="AF324" s="18"/>
      <c r="AH324" s="18"/>
      <c r="AM324" s="18"/>
    </row>
    <row r="325" spans="1:39">
      <c r="A325" t="s">
        <v>1117</v>
      </c>
      <c r="B325" t="s">
        <v>849</v>
      </c>
      <c r="C325" t="s">
        <v>199</v>
      </c>
      <c r="D325" s="5">
        <f t="shared" si="4"/>
        <v>18</v>
      </c>
      <c r="W325" s="18">
        <v>18</v>
      </c>
      <c r="X325" s="18"/>
      <c r="Y325" s="18"/>
      <c r="Z325" s="18"/>
      <c r="AA325" s="18"/>
      <c r="AB325" s="18"/>
      <c r="AC325" s="18"/>
      <c r="AD325" s="18"/>
      <c r="AF325" s="18"/>
      <c r="AH325" s="18"/>
      <c r="AM325" s="18"/>
    </row>
    <row r="326" spans="1:39">
      <c r="A326" t="s">
        <v>1118</v>
      </c>
      <c r="B326" t="s">
        <v>404</v>
      </c>
      <c r="C326" t="s">
        <v>882</v>
      </c>
      <c r="D326" s="5">
        <f t="shared" si="4"/>
        <v>18</v>
      </c>
      <c r="X326" s="18">
        <v>18</v>
      </c>
      <c r="Y326" s="18"/>
      <c r="Z326" s="18"/>
      <c r="AA326" s="18"/>
      <c r="AB326" s="18"/>
      <c r="AC326" s="18"/>
      <c r="AD326" s="18"/>
      <c r="AF326" s="18"/>
      <c r="AH326" s="18"/>
      <c r="AM326" s="18"/>
    </row>
    <row r="327" spans="1:39">
      <c r="A327" t="s">
        <v>1119</v>
      </c>
      <c r="B327" s="6" t="s">
        <v>306</v>
      </c>
      <c r="C327" s="6" t="s">
        <v>86</v>
      </c>
      <c r="D327" s="5">
        <f t="shared" si="4"/>
        <v>16</v>
      </c>
      <c r="F327" s="18"/>
      <c r="G327" s="18"/>
      <c r="H327" s="18">
        <v>16</v>
      </c>
      <c r="I327" s="18"/>
      <c r="J327" s="18"/>
      <c r="L327" s="25"/>
      <c r="M327" s="18"/>
      <c r="N327" s="21"/>
      <c r="O327" s="18"/>
      <c r="P327" s="18"/>
      <c r="Q327" s="18"/>
      <c r="R327" s="18"/>
      <c r="S327" s="18"/>
      <c r="T327" s="18"/>
      <c r="W327" s="18"/>
      <c r="X327" s="18"/>
      <c r="Y327" s="18"/>
      <c r="Z327" s="18"/>
      <c r="AA327" s="18"/>
      <c r="AB327" s="18"/>
      <c r="AC327" s="18"/>
      <c r="AD327" s="18"/>
      <c r="AF327" s="18"/>
      <c r="AH327" s="18"/>
      <c r="AM327" s="18"/>
    </row>
    <row r="328" spans="1:39">
      <c r="A328" t="s">
        <v>1120</v>
      </c>
      <c r="B328" s="15" t="s">
        <v>696</v>
      </c>
      <c r="C328" s="15" t="s">
        <v>126</v>
      </c>
      <c r="D328" s="5">
        <f t="shared" si="4"/>
        <v>16</v>
      </c>
      <c r="L328" s="25">
        <v>16</v>
      </c>
      <c r="M328" s="18"/>
      <c r="N328" s="21"/>
      <c r="O328" s="18"/>
      <c r="P328" s="18"/>
      <c r="Q328" s="18"/>
      <c r="R328" s="18"/>
      <c r="S328" s="18"/>
      <c r="T328" s="18"/>
      <c r="W328" s="18"/>
      <c r="X328" s="18"/>
      <c r="Y328" s="18"/>
      <c r="Z328" s="18"/>
      <c r="AA328" s="18"/>
      <c r="AB328" s="18"/>
      <c r="AC328" s="18"/>
      <c r="AD328" s="18"/>
      <c r="AF328" s="18"/>
      <c r="AH328" s="18"/>
      <c r="AM328" s="18"/>
    </row>
    <row r="329" spans="1:39">
      <c r="A329" t="s">
        <v>1121</v>
      </c>
      <c r="B329" t="s">
        <v>717</v>
      </c>
      <c r="C329" t="s">
        <v>705</v>
      </c>
      <c r="D329" s="5">
        <f t="shared" ref="D329:D363" si="5">SUM(F329:BB329)</f>
        <v>16</v>
      </c>
      <c r="N329" s="21">
        <v>16</v>
      </c>
      <c r="O329" s="18"/>
      <c r="P329" s="18"/>
      <c r="Q329" s="18"/>
      <c r="R329" s="18"/>
      <c r="S329" s="18"/>
      <c r="T329" s="18"/>
      <c r="W329" s="18"/>
      <c r="X329" s="18"/>
      <c r="Y329" s="18"/>
      <c r="Z329" s="18"/>
      <c r="AA329" s="18"/>
      <c r="AB329" s="18"/>
      <c r="AC329" s="18"/>
      <c r="AD329" s="18"/>
      <c r="AF329" s="18"/>
      <c r="AH329" s="18"/>
      <c r="AM329" s="18"/>
    </row>
    <row r="330" spans="1:39">
      <c r="A330" t="s">
        <v>1122</v>
      </c>
      <c r="B330" t="s">
        <v>790</v>
      </c>
      <c r="C330" t="s">
        <v>779</v>
      </c>
      <c r="D330" s="5">
        <f t="shared" si="5"/>
        <v>16</v>
      </c>
      <c r="R330" s="18">
        <v>16</v>
      </c>
      <c r="S330" s="18"/>
      <c r="T330" s="18"/>
      <c r="W330" s="18"/>
      <c r="X330" s="18"/>
      <c r="Y330" s="18"/>
      <c r="Z330" s="18"/>
      <c r="AA330" s="18"/>
      <c r="AB330" s="18"/>
      <c r="AC330" s="18"/>
      <c r="AD330" s="18"/>
      <c r="AF330" s="18"/>
      <c r="AH330" s="18"/>
      <c r="AM330" s="18"/>
    </row>
    <row r="331" spans="1:39">
      <c r="A331" t="s">
        <v>1123</v>
      </c>
      <c r="B331" t="s">
        <v>804</v>
      </c>
      <c r="C331" t="s">
        <v>796</v>
      </c>
      <c r="D331" s="5">
        <f t="shared" si="5"/>
        <v>16</v>
      </c>
      <c r="S331" s="18">
        <v>16</v>
      </c>
      <c r="T331" s="18"/>
      <c r="W331" s="18"/>
      <c r="X331" s="18"/>
      <c r="Y331" s="18"/>
      <c r="Z331" s="18"/>
      <c r="AA331" s="18"/>
      <c r="AB331" s="18"/>
      <c r="AC331" s="18"/>
      <c r="AD331" s="18"/>
      <c r="AF331" s="18"/>
      <c r="AH331" s="18"/>
      <c r="AM331" s="18"/>
    </row>
    <row r="332" spans="1:39">
      <c r="A332" t="s">
        <v>1124</v>
      </c>
      <c r="B332" t="s">
        <v>928</v>
      </c>
      <c r="C332" t="s">
        <v>506</v>
      </c>
      <c r="D332" s="5">
        <f t="shared" si="5"/>
        <v>16</v>
      </c>
      <c r="Y332" s="18">
        <v>16</v>
      </c>
      <c r="Z332" s="18"/>
      <c r="AA332" s="18"/>
      <c r="AB332" s="18"/>
      <c r="AC332" s="18"/>
      <c r="AD332" s="18"/>
      <c r="AF332" s="18"/>
      <c r="AH332" s="18"/>
      <c r="AM332" s="18"/>
    </row>
    <row r="333" spans="1:39">
      <c r="A333" t="s">
        <v>1125</v>
      </c>
      <c r="B333" t="s">
        <v>982</v>
      </c>
      <c r="C333" t="s">
        <v>535</v>
      </c>
      <c r="D333" s="5">
        <f t="shared" si="5"/>
        <v>16</v>
      </c>
      <c r="AA333" s="18">
        <v>16</v>
      </c>
      <c r="AB333" s="18"/>
      <c r="AC333" s="18"/>
      <c r="AD333" s="18"/>
      <c r="AF333" s="18"/>
      <c r="AH333" s="18"/>
      <c r="AM333" s="18"/>
    </row>
    <row r="334" spans="1:39">
      <c r="A334" t="s">
        <v>1126</v>
      </c>
      <c r="B334" t="s">
        <v>1040</v>
      </c>
      <c r="C334" t="s">
        <v>414</v>
      </c>
      <c r="D334" s="5">
        <f t="shared" si="5"/>
        <v>16</v>
      </c>
      <c r="AD334" s="18">
        <v>16</v>
      </c>
      <c r="AF334" s="18"/>
      <c r="AH334" s="18"/>
      <c r="AM334" s="18"/>
    </row>
    <row r="335" spans="1:39">
      <c r="A335" t="s">
        <v>1127</v>
      </c>
      <c r="B335" t="s">
        <v>1111</v>
      </c>
      <c r="C335" t="s">
        <v>1091</v>
      </c>
      <c r="D335" s="5">
        <f t="shared" si="5"/>
        <v>16</v>
      </c>
      <c r="AF335" s="18">
        <v>16</v>
      </c>
      <c r="AH335" s="18"/>
      <c r="AM335" s="18"/>
    </row>
    <row r="336" spans="1:39">
      <c r="A336" t="s">
        <v>1128</v>
      </c>
      <c r="B336" s="6" t="s">
        <v>176</v>
      </c>
      <c r="C336" s="6" t="s">
        <v>42</v>
      </c>
      <c r="D336" s="5">
        <f t="shared" si="5"/>
        <v>12</v>
      </c>
      <c r="F336" s="18"/>
      <c r="G336" s="18"/>
      <c r="H336" s="18"/>
      <c r="I336" s="18"/>
      <c r="J336" s="18"/>
      <c r="L336" s="25">
        <v>12</v>
      </c>
      <c r="M336" s="18"/>
      <c r="N336" s="21"/>
      <c r="O336" s="18"/>
      <c r="P336" s="18"/>
      <c r="Q336" s="18"/>
      <c r="R336" s="18"/>
      <c r="S336" s="18"/>
      <c r="T336" s="18"/>
      <c r="W336" s="18"/>
      <c r="X336" s="18"/>
      <c r="Y336" s="18"/>
      <c r="Z336" s="18"/>
      <c r="AA336" s="18"/>
      <c r="AB336" s="18"/>
      <c r="AC336" s="18"/>
      <c r="AD336" s="18"/>
      <c r="AF336" s="18"/>
      <c r="AH336" s="18"/>
      <c r="AM336" s="18"/>
    </row>
    <row r="337" spans="1:39">
      <c r="A337" t="s">
        <v>1129</v>
      </c>
      <c r="B337" t="s">
        <v>554</v>
      </c>
      <c r="C337" t="s">
        <v>201</v>
      </c>
      <c r="D337" s="5">
        <f t="shared" si="5"/>
        <v>12</v>
      </c>
      <c r="F337" s="18">
        <v>12</v>
      </c>
      <c r="G337" s="18"/>
      <c r="H337" s="18"/>
      <c r="I337" s="18"/>
      <c r="J337" s="18"/>
      <c r="L337" s="25"/>
      <c r="M337" s="18"/>
      <c r="N337" s="21"/>
      <c r="O337" s="18"/>
      <c r="P337" s="18"/>
      <c r="Q337" s="18"/>
      <c r="R337" s="18"/>
      <c r="S337" s="18"/>
      <c r="T337" s="18"/>
      <c r="W337" s="18"/>
      <c r="X337" s="18"/>
      <c r="Y337" s="18"/>
      <c r="Z337" s="18"/>
      <c r="AA337" s="18"/>
      <c r="AB337" s="18"/>
      <c r="AC337" s="18"/>
      <c r="AD337" s="18"/>
      <c r="AF337" s="18"/>
      <c r="AH337" s="18"/>
      <c r="AM337" s="18"/>
    </row>
    <row r="338" spans="1:39">
      <c r="A338" t="s">
        <v>1130</v>
      </c>
      <c r="B338" t="s">
        <v>582</v>
      </c>
      <c r="C338" t="s">
        <v>488</v>
      </c>
      <c r="D338" s="5">
        <f t="shared" si="5"/>
        <v>12</v>
      </c>
      <c r="F338" s="23"/>
      <c r="G338" s="18">
        <v>12</v>
      </c>
      <c r="H338" s="18"/>
      <c r="I338" s="18"/>
      <c r="J338" s="18"/>
      <c r="L338" s="25"/>
      <c r="M338" s="18"/>
      <c r="N338" s="21"/>
      <c r="O338" s="18"/>
      <c r="P338" s="18"/>
      <c r="Q338" s="18"/>
      <c r="R338" s="18"/>
      <c r="S338" s="18"/>
      <c r="T338" s="18"/>
      <c r="W338" s="18"/>
      <c r="X338" s="18"/>
      <c r="Y338" s="18"/>
      <c r="Z338" s="18"/>
      <c r="AA338" s="18"/>
      <c r="AB338" s="18"/>
      <c r="AC338" s="18"/>
      <c r="AD338" s="18"/>
      <c r="AF338" s="18"/>
      <c r="AH338" s="18"/>
      <c r="AM338" s="18"/>
    </row>
    <row r="339" spans="1:39">
      <c r="A339" t="s">
        <v>1131</v>
      </c>
      <c r="B339" t="s">
        <v>682</v>
      </c>
      <c r="C339" t="s">
        <v>487</v>
      </c>
      <c r="D339" s="5">
        <f t="shared" si="5"/>
        <v>12</v>
      </c>
      <c r="J339" s="18">
        <v>12</v>
      </c>
      <c r="L339" s="25"/>
      <c r="M339" s="18"/>
      <c r="N339" s="21"/>
      <c r="O339" s="18"/>
      <c r="P339" s="18"/>
      <c r="Q339" s="18"/>
      <c r="R339" s="18"/>
      <c r="S339" s="18"/>
      <c r="T339" s="18"/>
      <c r="W339" s="18"/>
      <c r="X339" s="18"/>
      <c r="Y339" s="18"/>
      <c r="Z339" s="18"/>
      <c r="AA339" s="18"/>
      <c r="AB339" s="18"/>
      <c r="AC339" s="18"/>
      <c r="AD339" s="18"/>
      <c r="AF339" s="18"/>
      <c r="AH339" s="18"/>
      <c r="AM339" s="18"/>
    </row>
    <row r="340" spans="1:39">
      <c r="A340" t="s">
        <v>1132</v>
      </c>
      <c r="B340" t="s">
        <v>743</v>
      </c>
      <c r="C340" t="s">
        <v>441</v>
      </c>
      <c r="D340" s="5">
        <f t="shared" si="5"/>
        <v>12</v>
      </c>
      <c r="Q340" s="18">
        <v>12</v>
      </c>
      <c r="R340" s="18"/>
      <c r="S340" s="18"/>
      <c r="T340" s="18"/>
      <c r="W340" s="18"/>
      <c r="X340" s="18"/>
      <c r="Y340" s="18"/>
      <c r="Z340" s="18"/>
      <c r="AA340" s="18"/>
      <c r="AB340" s="18"/>
      <c r="AC340" s="18"/>
      <c r="AD340" s="18"/>
      <c r="AF340" s="18"/>
      <c r="AH340" s="18"/>
      <c r="AM340" s="18"/>
    </row>
    <row r="341" spans="1:39">
      <c r="A341" t="s">
        <v>1133</v>
      </c>
      <c r="B341" t="s">
        <v>805</v>
      </c>
      <c r="C341" t="s">
        <v>775</v>
      </c>
      <c r="D341" s="5">
        <f t="shared" si="5"/>
        <v>12</v>
      </c>
      <c r="S341" s="18">
        <v>12</v>
      </c>
      <c r="T341" s="18"/>
      <c r="W341" s="18"/>
      <c r="X341" s="18"/>
      <c r="Y341" s="18"/>
      <c r="Z341" s="18"/>
      <c r="AA341" s="18"/>
      <c r="AB341" s="18"/>
      <c r="AC341" s="18"/>
      <c r="AD341" s="18"/>
      <c r="AF341" s="18"/>
      <c r="AH341" s="18"/>
      <c r="AM341" s="18"/>
    </row>
    <row r="342" spans="1:39">
      <c r="A342" t="s">
        <v>1134</v>
      </c>
      <c r="B342" t="s">
        <v>883</v>
      </c>
      <c r="C342" t="s">
        <v>884</v>
      </c>
      <c r="D342" s="5">
        <f t="shared" si="5"/>
        <v>12</v>
      </c>
      <c r="X342" s="18">
        <v>12</v>
      </c>
      <c r="Y342" s="18"/>
      <c r="Z342" s="18"/>
      <c r="AA342" s="18"/>
      <c r="AB342" s="18"/>
      <c r="AC342" s="18"/>
      <c r="AD342" s="18"/>
      <c r="AF342" s="18"/>
      <c r="AH342" s="18"/>
      <c r="AM342" s="18"/>
    </row>
    <row r="343" spans="1:39">
      <c r="A343" t="s">
        <v>1135</v>
      </c>
      <c r="B343" t="s">
        <v>570</v>
      </c>
      <c r="C343" t="s">
        <v>571</v>
      </c>
      <c r="D343" s="5">
        <f t="shared" si="5"/>
        <v>12</v>
      </c>
      <c r="Z343" s="18">
        <v>12</v>
      </c>
      <c r="AA343" s="18"/>
      <c r="AB343" s="18"/>
      <c r="AC343" s="18"/>
      <c r="AD343" s="18"/>
      <c r="AF343" s="18"/>
      <c r="AH343" s="18"/>
      <c r="AM343" s="18"/>
    </row>
    <row r="344" spans="1:39">
      <c r="A344" t="s">
        <v>1136</v>
      </c>
      <c r="B344" t="s">
        <v>983</v>
      </c>
      <c r="C344" t="s">
        <v>1003</v>
      </c>
      <c r="D344" s="5">
        <f t="shared" si="5"/>
        <v>12</v>
      </c>
      <c r="AA344" s="18">
        <v>12</v>
      </c>
      <c r="AB344" s="18"/>
      <c r="AC344" s="18"/>
      <c r="AD344" s="18"/>
      <c r="AF344" s="18"/>
      <c r="AH344" s="18"/>
      <c r="AM344" s="18"/>
    </row>
    <row r="345" spans="1:39">
      <c r="A345" t="s">
        <v>1160</v>
      </c>
      <c r="B345" t="s">
        <v>1041</v>
      </c>
      <c r="C345" t="s">
        <v>38</v>
      </c>
      <c r="D345" s="5">
        <f t="shared" si="5"/>
        <v>12</v>
      </c>
      <c r="AD345" s="18">
        <v>12</v>
      </c>
      <c r="AF345" s="18"/>
      <c r="AH345" s="18"/>
      <c r="AM345" s="18"/>
    </row>
    <row r="346" spans="1:39">
      <c r="A346" t="s">
        <v>1161</v>
      </c>
      <c r="B346" t="s">
        <v>1112</v>
      </c>
      <c r="C346" t="s">
        <v>324</v>
      </c>
      <c r="D346" s="5">
        <f t="shared" si="5"/>
        <v>12</v>
      </c>
      <c r="AF346" s="18">
        <v>12</v>
      </c>
      <c r="AH346" s="18"/>
      <c r="AM346" s="18"/>
    </row>
    <row r="347" spans="1:39">
      <c r="A347" t="s">
        <v>1162</v>
      </c>
      <c r="B347" t="s">
        <v>1157</v>
      </c>
      <c r="C347" t="s">
        <v>161</v>
      </c>
      <c r="D347" s="5">
        <f t="shared" si="5"/>
        <v>12</v>
      </c>
      <c r="AH347" s="18">
        <v>12</v>
      </c>
      <c r="AM347" s="18"/>
    </row>
    <row r="348" spans="1:39">
      <c r="A348" t="s">
        <v>1163</v>
      </c>
      <c r="B348" t="s">
        <v>345</v>
      </c>
      <c r="C348" t="s">
        <v>29</v>
      </c>
      <c r="D348" s="5">
        <f t="shared" si="5"/>
        <v>8</v>
      </c>
      <c r="F348" s="18"/>
      <c r="G348" s="18"/>
      <c r="H348" s="18"/>
      <c r="I348" s="18"/>
      <c r="J348" s="18"/>
      <c r="L348" s="25"/>
      <c r="M348" s="18"/>
      <c r="N348" s="21"/>
      <c r="O348" s="18"/>
      <c r="P348" s="18"/>
      <c r="Q348" s="18"/>
      <c r="R348" s="18">
        <v>8</v>
      </c>
      <c r="S348" s="18"/>
      <c r="T348" s="18"/>
      <c r="W348" s="18"/>
      <c r="X348" s="18"/>
      <c r="Y348" s="18"/>
      <c r="Z348" s="18"/>
      <c r="AA348" s="18"/>
      <c r="AB348" s="18"/>
      <c r="AC348" s="18"/>
      <c r="AD348" s="18"/>
      <c r="AF348" s="18"/>
      <c r="AH348" s="18"/>
      <c r="AM348" s="18"/>
    </row>
    <row r="349" spans="1:39">
      <c r="A349" t="s">
        <v>1164</v>
      </c>
      <c r="B349" t="s">
        <v>683</v>
      </c>
      <c r="C349" t="s">
        <v>677</v>
      </c>
      <c r="D349" s="5">
        <f t="shared" si="5"/>
        <v>8</v>
      </c>
      <c r="J349" s="18">
        <v>8</v>
      </c>
      <c r="L349" s="25"/>
      <c r="M349" s="18"/>
      <c r="N349" s="21"/>
      <c r="O349" s="18"/>
      <c r="P349" s="18"/>
      <c r="Q349" s="18"/>
      <c r="R349" s="18"/>
      <c r="S349" s="18"/>
      <c r="T349" s="18"/>
      <c r="W349" s="18"/>
      <c r="X349" s="18"/>
      <c r="Y349" s="18"/>
      <c r="Z349" s="18"/>
      <c r="AA349" s="18"/>
      <c r="AB349" s="18"/>
      <c r="AC349" s="18"/>
      <c r="AD349" s="18"/>
      <c r="AF349" s="18"/>
      <c r="AH349" s="18"/>
      <c r="AM349" s="18"/>
    </row>
    <row r="350" spans="1:39">
      <c r="A350" t="s">
        <v>1165</v>
      </c>
      <c r="B350" s="15" t="s">
        <v>697</v>
      </c>
      <c r="C350" s="15" t="s">
        <v>532</v>
      </c>
      <c r="D350" s="5">
        <f t="shared" si="5"/>
        <v>8</v>
      </c>
      <c r="L350" s="25">
        <v>8</v>
      </c>
      <c r="M350" s="18"/>
      <c r="N350" s="21"/>
      <c r="O350" s="18"/>
      <c r="P350" s="18"/>
      <c r="Q350" s="18"/>
      <c r="R350" s="18"/>
      <c r="S350" s="18"/>
      <c r="T350" s="18"/>
      <c r="W350" s="18"/>
      <c r="X350" s="18"/>
      <c r="Y350" s="18"/>
      <c r="Z350" s="18"/>
      <c r="AA350" s="18"/>
      <c r="AB350" s="18"/>
      <c r="AC350" s="18"/>
      <c r="AD350" s="18"/>
      <c r="AF350" s="18"/>
      <c r="AH350" s="18"/>
      <c r="AM350" s="18"/>
    </row>
    <row r="351" spans="1:39">
      <c r="A351" t="s">
        <v>1166</v>
      </c>
      <c r="B351" t="s">
        <v>806</v>
      </c>
      <c r="C351" t="s">
        <v>578</v>
      </c>
      <c r="D351" s="5">
        <f t="shared" si="5"/>
        <v>8</v>
      </c>
      <c r="S351" s="18">
        <v>8</v>
      </c>
      <c r="T351" s="18"/>
      <c r="W351" s="18"/>
      <c r="X351" s="18"/>
      <c r="Y351" s="18"/>
      <c r="Z351" s="18"/>
      <c r="AA351" s="18"/>
      <c r="AB351" s="18"/>
      <c r="AC351" s="18"/>
      <c r="AD351" s="18"/>
      <c r="AF351" s="18"/>
      <c r="AH351" s="18"/>
      <c r="AM351" s="18"/>
    </row>
    <row r="352" spans="1:39">
      <c r="A352" t="s">
        <v>1167</v>
      </c>
      <c r="B352" t="s">
        <v>929</v>
      </c>
      <c r="C352" t="s">
        <v>479</v>
      </c>
      <c r="D352" s="5">
        <f t="shared" si="5"/>
        <v>8</v>
      </c>
      <c r="Y352" s="18">
        <v>8</v>
      </c>
      <c r="Z352" s="18"/>
      <c r="AA352" s="18"/>
      <c r="AB352" s="18"/>
      <c r="AC352" s="18"/>
      <c r="AD352" s="18"/>
      <c r="AF352" s="18"/>
      <c r="AH352" s="18"/>
      <c r="AM352" s="18"/>
    </row>
    <row r="353" spans="1:39">
      <c r="A353" t="s">
        <v>1168</v>
      </c>
      <c r="B353" t="s">
        <v>984</v>
      </c>
      <c r="C353" t="s">
        <v>535</v>
      </c>
      <c r="D353" s="5">
        <f t="shared" si="5"/>
        <v>8</v>
      </c>
      <c r="AA353" s="18">
        <v>8</v>
      </c>
      <c r="AB353" s="18"/>
      <c r="AC353" s="18"/>
      <c r="AD353" s="18"/>
      <c r="AF353" s="18"/>
      <c r="AH353" s="18"/>
      <c r="AM353" s="18"/>
    </row>
    <row r="354" spans="1:39">
      <c r="A354" t="s">
        <v>1169</v>
      </c>
      <c r="B354" t="s">
        <v>1042</v>
      </c>
      <c r="C354" t="s">
        <v>1032</v>
      </c>
      <c r="D354" s="5">
        <f t="shared" si="5"/>
        <v>8</v>
      </c>
      <c r="AD354" s="18">
        <v>8</v>
      </c>
      <c r="AF354" s="18"/>
      <c r="AH354" s="18"/>
      <c r="AM354" s="18"/>
    </row>
    <row r="355" spans="1:39">
      <c r="A355" t="s">
        <v>1170</v>
      </c>
      <c r="B355" t="s">
        <v>1113</v>
      </c>
      <c r="C355" t="s">
        <v>324</v>
      </c>
      <c r="D355" s="5">
        <f t="shared" si="5"/>
        <v>8</v>
      </c>
      <c r="AF355" s="18">
        <v>8</v>
      </c>
      <c r="AH355" s="18"/>
      <c r="AM355" s="18"/>
    </row>
    <row r="356" spans="1:39">
      <c r="A356" t="s">
        <v>1171</v>
      </c>
      <c r="B356" t="s">
        <v>959</v>
      </c>
      <c r="C356" t="s">
        <v>958</v>
      </c>
      <c r="D356" s="5">
        <f t="shared" si="5"/>
        <v>6</v>
      </c>
      <c r="Z356" s="18">
        <v>6</v>
      </c>
      <c r="AA356" s="18"/>
      <c r="AB356" s="18"/>
      <c r="AC356" s="18"/>
      <c r="AD356" s="18"/>
      <c r="AF356" s="18"/>
      <c r="AH356" s="18"/>
      <c r="AM356" s="18"/>
    </row>
    <row r="357" spans="1:39">
      <c r="A357" t="s">
        <v>1172</v>
      </c>
      <c r="B357" t="s">
        <v>684</v>
      </c>
      <c r="C357" t="s">
        <v>487</v>
      </c>
      <c r="D357" s="5">
        <f t="shared" si="5"/>
        <v>4</v>
      </c>
      <c r="J357" s="18">
        <v>4</v>
      </c>
      <c r="L357" s="25"/>
      <c r="M357" s="18"/>
      <c r="N357" s="21"/>
      <c r="O357" s="18"/>
      <c r="P357" s="18"/>
      <c r="Q357" s="18"/>
      <c r="R357" s="18"/>
      <c r="S357" s="18"/>
      <c r="T357" s="18"/>
      <c r="W357" s="18"/>
      <c r="X357" s="18"/>
      <c r="Y357" s="18"/>
      <c r="Z357" s="18"/>
      <c r="AA357" s="18"/>
      <c r="AB357" s="18"/>
      <c r="AC357" s="18"/>
      <c r="AD357" s="18"/>
      <c r="AF357" s="18"/>
      <c r="AH357" s="18"/>
      <c r="AM357" s="18"/>
    </row>
    <row r="358" spans="1:39">
      <c r="A358" t="s">
        <v>1182</v>
      </c>
      <c r="B358" s="15" t="s">
        <v>698</v>
      </c>
      <c r="C358" s="15" t="s">
        <v>126</v>
      </c>
      <c r="D358" s="5">
        <f t="shared" si="5"/>
        <v>4</v>
      </c>
      <c r="L358" s="25">
        <v>4</v>
      </c>
      <c r="M358" s="18"/>
      <c r="N358" s="21"/>
      <c r="O358" s="18"/>
      <c r="P358" s="18"/>
      <c r="Q358" s="18"/>
      <c r="R358" s="18"/>
      <c r="S358" s="18"/>
      <c r="T358" s="18"/>
      <c r="W358" s="18"/>
      <c r="X358" s="18"/>
      <c r="Y358" s="18"/>
      <c r="Z358" s="18"/>
      <c r="AA358" s="18"/>
      <c r="AB358" s="18"/>
      <c r="AC358" s="18"/>
      <c r="AD358" s="18"/>
      <c r="AF358" s="18"/>
      <c r="AH358" s="18"/>
      <c r="AM358" s="18"/>
    </row>
    <row r="359" spans="1:39">
      <c r="A359" t="s">
        <v>1183</v>
      </c>
      <c r="B359" t="s">
        <v>562</v>
      </c>
      <c r="C359" t="s">
        <v>457</v>
      </c>
      <c r="D359" s="5">
        <f t="shared" si="5"/>
        <v>4</v>
      </c>
      <c r="N359" s="21">
        <v>4</v>
      </c>
      <c r="O359" s="18"/>
      <c r="P359" s="18"/>
      <c r="Q359" s="18"/>
      <c r="R359" s="18"/>
      <c r="S359" s="18"/>
      <c r="T359" s="18"/>
      <c r="W359" s="18"/>
      <c r="X359" s="18"/>
      <c r="Y359" s="18"/>
      <c r="Z359" s="18"/>
      <c r="AA359" s="18"/>
      <c r="AB359" s="18"/>
      <c r="AC359" s="18"/>
      <c r="AD359" s="18"/>
      <c r="AF359" s="18"/>
      <c r="AH359" s="18"/>
      <c r="AM359" s="18"/>
    </row>
    <row r="360" spans="1:39">
      <c r="A360" t="s">
        <v>1184</v>
      </c>
      <c r="B360" t="s">
        <v>985</v>
      </c>
      <c r="C360" t="s">
        <v>1002</v>
      </c>
      <c r="D360" s="5">
        <f t="shared" si="5"/>
        <v>4</v>
      </c>
      <c r="AA360" s="18">
        <v>4</v>
      </c>
      <c r="AB360" s="18"/>
      <c r="AC360" s="18"/>
      <c r="AD360" s="18"/>
      <c r="AF360" s="18"/>
      <c r="AH360" s="18"/>
      <c r="AM360" s="18"/>
    </row>
    <row r="361" spans="1:39">
      <c r="A361" t="s">
        <v>1185</v>
      </c>
      <c r="B361" t="s">
        <v>1043</v>
      </c>
      <c r="C361" t="s">
        <v>1037</v>
      </c>
      <c r="D361" s="5">
        <f t="shared" si="5"/>
        <v>4</v>
      </c>
      <c r="AD361" s="18">
        <v>4</v>
      </c>
      <c r="AF361" s="18"/>
      <c r="AH361" s="18"/>
      <c r="AM361" s="18"/>
    </row>
    <row r="362" spans="1:39">
      <c r="A362" t="s">
        <v>1186</v>
      </c>
      <c r="B362" t="s">
        <v>1114</v>
      </c>
      <c r="C362" t="s">
        <v>324</v>
      </c>
      <c r="D362" s="5">
        <f t="shared" si="5"/>
        <v>4</v>
      </c>
      <c r="AF362" s="18">
        <v>4</v>
      </c>
      <c r="AH362" s="18"/>
      <c r="AM362" s="18"/>
    </row>
    <row r="363" spans="1:39">
      <c r="A363" t="s">
        <v>1187</v>
      </c>
      <c r="B363" t="s">
        <v>1158</v>
      </c>
      <c r="C363" t="s">
        <v>558</v>
      </c>
      <c r="D363" s="5">
        <f t="shared" si="5"/>
        <v>4</v>
      </c>
      <c r="AH363" s="18">
        <v>4</v>
      </c>
      <c r="AM363" s="1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9:AM363">
    <sortCondition descending="1" ref="D9:D363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G62"/>
  <sheetViews>
    <sheetView zoomScaleNormal="100" workbookViewId="0">
      <pane xSplit="5" ySplit="10" topLeftCell="O11" activePane="bottomRight" state="frozen"/>
      <selection pane="topRight" activeCell="F1" sqref="F1"/>
      <selection pane="bottomLeft" activeCell="A11" sqref="A11"/>
      <selection pane="bottomRight" activeCell="C25" sqref="C25"/>
    </sheetView>
  </sheetViews>
  <sheetFormatPr defaultColWidth="8.85546875" defaultRowHeight="15"/>
  <cols>
    <col min="1" max="1" width="3.42578125" customWidth="1"/>
    <col min="2" max="2" width="24.7109375" customWidth="1"/>
    <col min="3" max="3" width="29.140625" customWidth="1"/>
    <col min="4" max="4" width="8.85546875" style="2"/>
    <col min="5" max="5" width="5.85546875" customWidth="1"/>
  </cols>
  <sheetData>
    <row r="6" spans="1:33">
      <c r="B6" t="s">
        <v>0</v>
      </c>
    </row>
    <row r="7" spans="1:33">
      <c r="B7" t="s">
        <v>1</v>
      </c>
      <c r="F7" s="3" t="s">
        <v>450</v>
      </c>
      <c r="G7" s="3" t="s">
        <v>451</v>
      </c>
      <c r="H7" s="3" t="s">
        <v>451</v>
      </c>
      <c r="I7" s="3" t="s">
        <v>451</v>
      </c>
      <c r="J7" s="3" t="s">
        <v>451</v>
      </c>
      <c r="K7" s="3" t="s">
        <v>451</v>
      </c>
      <c r="L7" s="3" t="s">
        <v>449</v>
      </c>
      <c r="M7" s="3" t="s">
        <v>451</v>
      </c>
      <c r="N7" s="3" t="s">
        <v>456</v>
      </c>
      <c r="O7" s="3" t="s">
        <v>449</v>
      </c>
      <c r="P7" s="3" t="s">
        <v>450</v>
      </c>
      <c r="Q7" s="3" t="s">
        <v>451</v>
      </c>
      <c r="R7" s="3" t="s">
        <v>451</v>
      </c>
      <c r="S7" s="3" t="s">
        <v>449</v>
      </c>
      <c r="T7" s="3" t="s">
        <v>449</v>
      </c>
      <c r="U7" s="3" t="s">
        <v>451</v>
      </c>
      <c r="V7" s="3" t="s">
        <v>451</v>
      </c>
      <c r="W7" s="3" t="s">
        <v>450</v>
      </c>
      <c r="X7" s="3" t="s">
        <v>451</v>
      </c>
      <c r="Y7" s="3" t="s">
        <v>449</v>
      </c>
      <c r="Z7" s="3" t="s">
        <v>456</v>
      </c>
      <c r="AA7" s="3" t="s">
        <v>451</v>
      </c>
      <c r="AB7" s="3" t="s">
        <v>451</v>
      </c>
      <c r="AC7" s="3" t="s">
        <v>450</v>
      </c>
    </row>
    <row r="9" spans="1:33">
      <c r="B9" t="s">
        <v>3</v>
      </c>
    </row>
    <row r="10" spans="1:33" ht="57.75" customHeight="1">
      <c r="D10" s="2" t="s">
        <v>47</v>
      </c>
      <c r="F10" s="4" t="s">
        <v>555</v>
      </c>
      <c r="G10" s="4" t="s">
        <v>572</v>
      </c>
      <c r="H10" s="4" t="s">
        <v>621</v>
      </c>
      <c r="I10" s="4" t="s">
        <v>625</v>
      </c>
      <c r="J10" s="4" t="s">
        <v>685</v>
      </c>
      <c r="K10" s="4" t="s">
        <v>689</v>
      </c>
      <c r="L10" s="4" t="s">
        <v>699</v>
      </c>
      <c r="M10" s="4" t="s">
        <v>703</v>
      </c>
      <c r="N10" s="4" t="s">
        <v>718</v>
      </c>
      <c r="O10" s="4" t="s">
        <v>733</v>
      </c>
      <c r="P10" s="4" t="s">
        <v>738</v>
      </c>
      <c r="Q10" s="4" t="s">
        <v>780</v>
      </c>
      <c r="R10" s="4" t="s">
        <v>807</v>
      </c>
      <c r="S10" s="4" t="s">
        <v>844</v>
      </c>
      <c r="T10" s="4" t="s">
        <v>846</v>
      </c>
      <c r="U10" s="4" t="s">
        <v>885</v>
      </c>
      <c r="V10" s="4" t="s">
        <v>918</v>
      </c>
      <c r="W10" s="4" t="s">
        <v>946</v>
      </c>
      <c r="X10" s="4" t="s">
        <v>947</v>
      </c>
      <c r="Y10" s="4" t="s">
        <v>1015</v>
      </c>
      <c r="Z10" s="4" t="s">
        <v>1009</v>
      </c>
      <c r="AA10" s="4" t="s">
        <v>1092</v>
      </c>
      <c r="AB10" s="4" t="s">
        <v>1143</v>
      </c>
      <c r="AC10" s="4" t="s">
        <v>1181</v>
      </c>
    </row>
    <row r="11" spans="1:33">
      <c r="A11" t="s">
        <v>91</v>
      </c>
      <c r="B11" t="s">
        <v>78</v>
      </c>
      <c r="C11" t="s">
        <v>49</v>
      </c>
      <c r="D11" s="5">
        <f t="shared" ref="D11:D42" si="0">SUM(F11:AZ11)</f>
        <v>2202</v>
      </c>
      <c r="E11" s="3"/>
      <c r="F11" s="18">
        <v>192</v>
      </c>
      <c r="G11" s="18"/>
      <c r="H11" s="18"/>
      <c r="I11" s="18">
        <v>160</v>
      </c>
      <c r="J11" s="18"/>
      <c r="K11" s="18">
        <v>24</v>
      </c>
      <c r="L11" s="18">
        <v>360</v>
      </c>
      <c r="M11" s="18"/>
      <c r="O11" s="20"/>
      <c r="Q11" s="18">
        <v>12</v>
      </c>
      <c r="R11" s="29"/>
      <c r="S11" s="18">
        <v>540</v>
      </c>
      <c r="U11" s="18"/>
      <c r="V11" s="18"/>
      <c r="W11" s="18">
        <v>180</v>
      </c>
      <c r="Y11" s="18">
        <v>72</v>
      </c>
      <c r="Z11" s="18">
        <v>440</v>
      </c>
      <c r="AA11" s="18">
        <v>180</v>
      </c>
      <c r="AB11" s="18"/>
      <c r="AC11" s="18">
        <v>42</v>
      </c>
      <c r="AG11" s="3"/>
    </row>
    <row r="12" spans="1:33">
      <c r="A12" t="s">
        <v>92</v>
      </c>
      <c r="B12" t="s">
        <v>159</v>
      </c>
      <c r="C12" t="s">
        <v>29</v>
      </c>
      <c r="D12" s="5">
        <f t="shared" si="0"/>
        <v>1797</v>
      </c>
      <c r="E12" s="3"/>
      <c r="F12" s="21"/>
      <c r="G12" s="21"/>
      <c r="H12" s="18"/>
      <c r="I12" s="23"/>
      <c r="J12" s="18">
        <v>200</v>
      </c>
      <c r="K12" s="18">
        <v>52</v>
      </c>
      <c r="L12" s="18">
        <v>630</v>
      </c>
      <c r="M12" s="18">
        <v>8</v>
      </c>
      <c r="O12" s="18">
        <v>9</v>
      </c>
      <c r="P12" s="18">
        <v>36</v>
      </c>
      <c r="Q12" s="18">
        <v>88</v>
      </c>
      <c r="R12" s="29"/>
      <c r="S12" s="18">
        <v>630</v>
      </c>
      <c r="U12" s="18"/>
      <c r="V12" s="18"/>
      <c r="W12" s="18"/>
      <c r="X12" s="3"/>
      <c r="Y12" s="3"/>
      <c r="Z12" s="18"/>
      <c r="AB12" s="18"/>
      <c r="AC12" s="18">
        <v>144</v>
      </c>
      <c r="AG12" s="3"/>
    </row>
    <row r="13" spans="1:33">
      <c r="A13" t="s">
        <v>99</v>
      </c>
      <c r="B13" t="s">
        <v>687</v>
      </c>
      <c r="C13" t="s">
        <v>49</v>
      </c>
      <c r="D13" s="5">
        <f t="shared" si="0"/>
        <v>1544</v>
      </c>
      <c r="E13" s="3"/>
      <c r="F13" s="21"/>
      <c r="G13" s="21"/>
      <c r="H13" s="18"/>
      <c r="I13" s="23"/>
      <c r="J13" s="18"/>
      <c r="K13" s="18"/>
      <c r="L13" s="18">
        <v>216</v>
      </c>
      <c r="M13" s="18"/>
      <c r="O13" s="20"/>
      <c r="Q13" s="18"/>
      <c r="S13" s="18"/>
      <c r="U13" s="18"/>
      <c r="V13" s="18"/>
      <c r="W13" s="18"/>
      <c r="Z13" s="18">
        <v>920</v>
      </c>
      <c r="AB13" s="18">
        <v>240</v>
      </c>
      <c r="AC13" s="18">
        <v>168</v>
      </c>
      <c r="AG13" s="3"/>
    </row>
    <row r="14" spans="1:33">
      <c r="A14" t="s">
        <v>98</v>
      </c>
      <c r="B14" t="s">
        <v>272</v>
      </c>
      <c r="C14" t="s">
        <v>49</v>
      </c>
      <c r="D14" s="5">
        <f t="shared" si="0"/>
        <v>1316</v>
      </c>
      <c r="F14" s="21"/>
      <c r="G14" s="21"/>
      <c r="H14" s="18"/>
      <c r="I14" s="18"/>
      <c r="J14" s="18"/>
      <c r="K14" s="18"/>
      <c r="L14" s="18">
        <v>108</v>
      </c>
      <c r="M14" s="18"/>
      <c r="O14" s="20"/>
      <c r="Q14" s="18"/>
      <c r="S14" s="18">
        <v>900</v>
      </c>
      <c r="U14" s="18"/>
      <c r="V14" s="18"/>
      <c r="W14" s="18"/>
      <c r="Z14" s="18">
        <v>308</v>
      </c>
      <c r="AB14" s="18"/>
      <c r="AC14" s="18"/>
      <c r="AG14" s="3"/>
    </row>
    <row r="15" spans="1:33">
      <c r="A15" t="s">
        <v>97</v>
      </c>
      <c r="B15" t="s">
        <v>75</v>
      </c>
      <c r="C15" t="s">
        <v>31</v>
      </c>
      <c r="D15" s="5">
        <f t="shared" si="0"/>
        <v>926</v>
      </c>
      <c r="F15" s="21"/>
      <c r="G15" s="21"/>
      <c r="H15" s="18"/>
      <c r="I15" s="18"/>
      <c r="J15" s="18"/>
      <c r="K15" s="18"/>
      <c r="L15" s="18">
        <v>405</v>
      </c>
      <c r="M15" s="18"/>
      <c r="N15" s="18">
        <v>116</v>
      </c>
      <c r="O15" s="20"/>
      <c r="Q15" s="18"/>
      <c r="R15" s="29"/>
      <c r="S15" s="18">
        <v>405</v>
      </c>
      <c r="U15" s="18"/>
      <c r="V15" s="18"/>
      <c r="W15" s="18"/>
      <c r="Z15" s="18"/>
      <c r="AB15" s="18"/>
      <c r="AC15" s="18"/>
      <c r="AG15" s="3"/>
    </row>
    <row r="16" spans="1:33">
      <c r="A16" t="s">
        <v>96</v>
      </c>
      <c r="B16" t="s">
        <v>22</v>
      </c>
      <c r="C16" t="s">
        <v>29</v>
      </c>
      <c r="D16" s="5">
        <f t="shared" si="0"/>
        <v>720</v>
      </c>
      <c r="E16" s="3"/>
      <c r="F16" s="18"/>
      <c r="G16" s="18"/>
      <c r="H16" s="18"/>
      <c r="I16" s="18"/>
      <c r="J16" s="18"/>
      <c r="K16" s="18"/>
      <c r="L16" s="18"/>
      <c r="M16" s="18"/>
      <c r="O16" s="20"/>
      <c r="Q16" s="18"/>
      <c r="S16" s="18">
        <v>720</v>
      </c>
      <c r="U16" s="18"/>
      <c r="V16" s="18"/>
      <c r="W16" s="18"/>
      <c r="Z16" s="18"/>
      <c r="AB16" s="18"/>
      <c r="AC16" s="18"/>
      <c r="AG16" s="3"/>
    </row>
    <row r="17" spans="1:29">
      <c r="A17" t="s">
        <v>95</v>
      </c>
      <c r="B17" t="s">
        <v>435</v>
      </c>
      <c r="C17" t="s">
        <v>31</v>
      </c>
      <c r="D17" s="5">
        <f t="shared" si="0"/>
        <v>582</v>
      </c>
      <c r="F17" s="18"/>
      <c r="G17" s="18"/>
      <c r="H17" s="18"/>
      <c r="I17" s="18"/>
      <c r="J17" s="18"/>
      <c r="K17" s="18"/>
      <c r="L17" s="18"/>
      <c r="M17" s="18"/>
      <c r="O17" s="20">
        <v>126</v>
      </c>
      <c r="Q17" s="18"/>
      <c r="S17" s="18">
        <v>180</v>
      </c>
      <c r="T17" s="18">
        <v>180</v>
      </c>
      <c r="U17" s="18"/>
      <c r="V17" s="18"/>
      <c r="W17" s="18"/>
      <c r="Z17" s="18"/>
      <c r="AB17" s="18"/>
      <c r="AC17" s="18">
        <v>96</v>
      </c>
    </row>
    <row r="18" spans="1:29">
      <c r="A18" t="s">
        <v>94</v>
      </c>
      <c r="B18" t="s">
        <v>835</v>
      </c>
      <c r="C18" t="s">
        <v>836</v>
      </c>
      <c r="D18" s="5">
        <f t="shared" si="0"/>
        <v>495</v>
      </c>
      <c r="O18" s="20"/>
      <c r="S18" s="18">
        <v>495</v>
      </c>
      <c r="U18" s="18"/>
      <c r="V18" s="18"/>
      <c r="W18" s="18"/>
      <c r="Z18" s="18"/>
      <c r="AB18" s="18"/>
      <c r="AC18" s="18"/>
    </row>
    <row r="19" spans="1:29">
      <c r="A19" t="s">
        <v>93</v>
      </c>
      <c r="B19" t="s">
        <v>370</v>
      </c>
      <c r="C19" t="s">
        <v>49</v>
      </c>
      <c r="D19" s="5">
        <f t="shared" si="0"/>
        <v>452</v>
      </c>
      <c r="F19" s="21"/>
      <c r="G19" s="18"/>
      <c r="H19" s="18"/>
      <c r="I19" s="18"/>
      <c r="J19" s="18"/>
      <c r="K19" s="18"/>
      <c r="L19" s="18"/>
      <c r="M19" s="18"/>
      <c r="O19" s="20"/>
      <c r="Q19" s="18"/>
      <c r="S19" s="18">
        <v>360</v>
      </c>
      <c r="U19" s="18"/>
      <c r="V19" s="18"/>
      <c r="W19" s="18"/>
      <c r="Z19" s="18">
        <v>92</v>
      </c>
      <c r="AB19" s="18"/>
      <c r="AC19" s="18"/>
    </row>
    <row r="20" spans="1:29">
      <c r="A20" t="s">
        <v>100</v>
      </c>
      <c r="B20" t="s">
        <v>541</v>
      </c>
      <c r="C20" t="s">
        <v>29</v>
      </c>
      <c r="D20" s="5">
        <f t="shared" si="0"/>
        <v>450</v>
      </c>
      <c r="F20" s="18"/>
      <c r="G20" s="18"/>
      <c r="H20" s="18"/>
      <c r="I20" s="18"/>
      <c r="J20" s="18"/>
      <c r="K20" s="18"/>
      <c r="L20" s="18"/>
      <c r="M20" s="18"/>
      <c r="O20" s="20"/>
      <c r="Q20" s="18"/>
      <c r="S20" s="18">
        <v>450</v>
      </c>
      <c r="U20" s="18"/>
      <c r="V20" s="18"/>
      <c r="W20" s="18"/>
      <c r="Z20" s="18"/>
      <c r="AB20" s="18"/>
      <c r="AC20" s="18"/>
    </row>
    <row r="21" spans="1:29">
      <c r="A21" t="s">
        <v>101</v>
      </c>
      <c r="B21" t="s">
        <v>434</v>
      </c>
      <c r="C21" t="s">
        <v>31</v>
      </c>
      <c r="D21" s="5">
        <f t="shared" si="0"/>
        <v>449</v>
      </c>
      <c r="F21" s="21"/>
      <c r="G21" s="18"/>
      <c r="H21" s="18">
        <v>104</v>
      </c>
      <c r="I21" s="18"/>
      <c r="J21" s="18"/>
      <c r="K21" s="18"/>
      <c r="L21" s="18"/>
      <c r="M21" s="18"/>
      <c r="O21" s="20"/>
      <c r="Q21" s="18"/>
      <c r="S21" s="18">
        <v>315</v>
      </c>
      <c r="U21" s="18">
        <v>30</v>
      </c>
      <c r="V21" s="18"/>
      <c r="W21" s="18"/>
      <c r="Z21" s="18"/>
      <c r="AB21" s="18"/>
      <c r="AC21" s="18"/>
    </row>
    <row r="22" spans="1:29">
      <c r="A22" t="s">
        <v>102</v>
      </c>
      <c r="B22" s="17" t="s">
        <v>197</v>
      </c>
      <c r="C22" s="17" t="s">
        <v>221</v>
      </c>
      <c r="D22" s="5">
        <f t="shared" si="0"/>
        <v>382</v>
      </c>
      <c r="F22" s="18"/>
      <c r="G22" s="18"/>
      <c r="H22" s="18"/>
      <c r="I22" s="18"/>
      <c r="J22" s="18"/>
      <c r="K22" s="18"/>
      <c r="L22" s="18"/>
      <c r="M22" s="18">
        <v>112</v>
      </c>
      <c r="O22" s="20"/>
      <c r="Q22" s="18"/>
      <c r="S22" s="18">
        <v>270</v>
      </c>
      <c r="U22" s="18"/>
      <c r="V22" s="18"/>
      <c r="W22" s="18"/>
      <c r="Z22" s="18"/>
      <c r="AB22" s="18"/>
      <c r="AC22" s="18"/>
    </row>
    <row r="23" spans="1:29">
      <c r="A23" t="s">
        <v>103</v>
      </c>
      <c r="B23" t="s">
        <v>183</v>
      </c>
      <c r="C23" t="s">
        <v>29</v>
      </c>
      <c r="D23" s="5">
        <f t="shared" si="0"/>
        <v>294</v>
      </c>
      <c r="E23" s="3"/>
      <c r="F23" s="18">
        <v>54</v>
      </c>
      <c r="G23" s="18">
        <v>240</v>
      </c>
      <c r="H23" s="18"/>
      <c r="I23" s="18"/>
      <c r="J23" s="18"/>
      <c r="K23" s="18"/>
      <c r="L23" s="18"/>
      <c r="M23" s="18"/>
      <c r="O23" s="20"/>
      <c r="Q23" s="18"/>
      <c r="S23" s="18"/>
      <c r="U23" s="18"/>
      <c r="V23" s="18"/>
      <c r="W23" s="18"/>
      <c r="Z23" s="18"/>
      <c r="AB23" s="18"/>
      <c r="AC23" s="18"/>
    </row>
    <row r="24" spans="1:29">
      <c r="A24" t="s">
        <v>104</v>
      </c>
      <c r="B24" t="s">
        <v>160</v>
      </c>
      <c r="C24" t="s">
        <v>41</v>
      </c>
      <c r="D24" s="5">
        <f t="shared" si="0"/>
        <v>288</v>
      </c>
      <c r="S24" s="18">
        <v>288</v>
      </c>
      <c r="U24" s="18"/>
      <c r="V24" s="18"/>
      <c r="W24" s="18"/>
      <c r="Z24" s="18"/>
      <c r="AB24" s="18"/>
      <c r="AC24" s="18"/>
    </row>
    <row r="25" spans="1:29">
      <c r="A25" t="s">
        <v>105</v>
      </c>
      <c r="B25" s="13" t="s">
        <v>461</v>
      </c>
      <c r="C25" s="13" t="s">
        <v>49</v>
      </c>
      <c r="D25" s="5">
        <f t="shared" si="0"/>
        <v>284</v>
      </c>
      <c r="F25" s="21"/>
      <c r="G25" s="18"/>
      <c r="H25" s="18">
        <v>20</v>
      </c>
      <c r="I25" s="18"/>
      <c r="J25" s="18"/>
      <c r="K25" s="18"/>
      <c r="L25" s="18"/>
      <c r="M25" s="18"/>
      <c r="O25" s="20"/>
      <c r="R25" s="18">
        <v>120</v>
      </c>
      <c r="S25" s="18">
        <v>144</v>
      </c>
      <c r="U25" s="18"/>
      <c r="V25" s="18"/>
      <c r="W25" s="18"/>
      <c r="Z25" s="18"/>
      <c r="AB25" s="18"/>
      <c r="AC25" s="18"/>
    </row>
    <row r="26" spans="1:29">
      <c r="A26" t="s">
        <v>106</v>
      </c>
      <c r="B26" t="s">
        <v>837</v>
      </c>
      <c r="C26" t="s">
        <v>49</v>
      </c>
      <c r="D26" s="5">
        <f t="shared" si="0"/>
        <v>252</v>
      </c>
      <c r="S26" s="18">
        <v>252</v>
      </c>
      <c r="U26" s="18"/>
      <c r="V26" s="18"/>
      <c r="W26" s="18"/>
      <c r="Z26" s="18"/>
      <c r="AB26" s="18"/>
      <c r="AC26" s="18"/>
    </row>
    <row r="27" spans="1:29">
      <c r="A27" t="s">
        <v>107</v>
      </c>
      <c r="B27" t="s">
        <v>838</v>
      </c>
      <c r="C27" t="s">
        <v>49</v>
      </c>
      <c r="D27" s="5">
        <f t="shared" si="0"/>
        <v>234</v>
      </c>
      <c r="S27" s="18">
        <v>234</v>
      </c>
      <c r="U27" s="18"/>
      <c r="V27" s="18"/>
      <c r="W27" s="18"/>
      <c r="Z27" s="18"/>
      <c r="AB27" s="18"/>
      <c r="AC27" s="18"/>
    </row>
    <row r="28" spans="1:29">
      <c r="A28" t="s">
        <v>108</v>
      </c>
      <c r="B28" s="17" t="s">
        <v>76</v>
      </c>
      <c r="C28" s="17" t="s">
        <v>29</v>
      </c>
      <c r="D28" s="5">
        <f t="shared" si="0"/>
        <v>219</v>
      </c>
      <c r="F28" s="21"/>
      <c r="G28" s="18"/>
      <c r="H28" s="18"/>
      <c r="I28" s="18"/>
      <c r="J28" s="18"/>
      <c r="K28" s="18"/>
      <c r="L28" s="18"/>
      <c r="M28" s="18"/>
      <c r="O28" s="20">
        <v>54</v>
      </c>
      <c r="Q28" s="18"/>
      <c r="S28" s="18">
        <v>9</v>
      </c>
      <c r="U28" s="18">
        <v>156</v>
      </c>
      <c r="V28" s="18"/>
      <c r="W28" s="18"/>
      <c r="Z28" s="18"/>
      <c r="AB28" s="18"/>
      <c r="AC28" s="18"/>
    </row>
    <row r="29" spans="1:29">
      <c r="A29" t="s">
        <v>109</v>
      </c>
      <c r="B29" s="17" t="s">
        <v>543</v>
      </c>
      <c r="C29" s="17" t="s">
        <v>436</v>
      </c>
      <c r="D29" s="5">
        <f t="shared" si="0"/>
        <v>216</v>
      </c>
      <c r="F29" s="18"/>
      <c r="G29" s="18"/>
      <c r="H29" s="18"/>
      <c r="I29" s="18"/>
      <c r="J29" s="18"/>
      <c r="K29" s="18"/>
      <c r="L29" s="18"/>
      <c r="M29" s="18"/>
      <c r="O29" s="20"/>
      <c r="Q29" s="18"/>
      <c r="S29" s="18">
        <v>216</v>
      </c>
      <c r="U29" s="18"/>
      <c r="V29" s="18"/>
      <c r="W29" s="18"/>
      <c r="Z29" s="18"/>
      <c r="AB29" s="18"/>
      <c r="AC29" s="18"/>
    </row>
    <row r="30" spans="1:29">
      <c r="A30" t="s">
        <v>110</v>
      </c>
      <c r="B30" t="s">
        <v>1138</v>
      </c>
      <c r="C30" t="s">
        <v>324</v>
      </c>
      <c r="D30" s="5">
        <f t="shared" si="0"/>
        <v>200</v>
      </c>
      <c r="AA30" s="18">
        <v>200</v>
      </c>
      <c r="AB30" s="18"/>
      <c r="AC30" s="18"/>
    </row>
    <row r="31" spans="1:29">
      <c r="A31" t="s">
        <v>111</v>
      </c>
      <c r="B31" t="s">
        <v>433</v>
      </c>
      <c r="C31" t="s">
        <v>518</v>
      </c>
      <c r="D31" s="5">
        <f t="shared" si="0"/>
        <v>198</v>
      </c>
      <c r="F31" s="21"/>
      <c r="G31" s="18"/>
      <c r="H31" s="18"/>
      <c r="I31" s="18"/>
      <c r="J31" s="18"/>
      <c r="K31" s="18"/>
      <c r="L31" s="18"/>
      <c r="M31" s="18"/>
      <c r="O31" s="20"/>
      <c r="Q31" s="18"/>
      <c r="S31" s="18">
        <v>198</v>
      </c>
      <c r="U31" s="18"/>
      <c r="V31" s="18"/>
      <c r="W31" s="18"/>
      <c r="Z31" s="18"/>
      <c r="AB31" s="18"/>
      <c r="AC31" s="18"/>
    </row>
    <row r="32" spans="1:29">
      <c r="A32" t="s">
        <v>112</v>
      </c>
      <c r="B32" t="s">
        <v>262</v>
      </c>
      <c r="C32" t="s">
        <v>31</v>
      </c>
      <c r="D32" s="5">
        <f t="shared" si="0"/>
        <v>162</v>
      </c>
      <c r="S32" s="18">
        <v>162</v>
      </c>
      <c r="U32" s="18"/>
      <c r="V32" s="18"/>
      <c r="W32" s="18"/>
      <c r="Z32" s="18"/>
      <c r="AB32" s="18"/>
      <c r="AC32" s="18"/>
    </row>
    <row r="33" spans="1:29">
      <c r="A33" t="s">
        <v>113</v>
      </c>
      <c r="B33" t="s">
        <v>688</v>
      </c>
      <c r="C33" t="s">
        <v>29</v>
      </c>
      <c r="D33" s="5">
        <f t="shared" si="0"/>
        <v>156</v>
      </c>
      <c r="F33" s="18"/>
      <c r="G33" s="21"/>
      <c r="H33" s="18"/>
      <c r="I33" s="18"/>
      <c r="J33" s="18"/>
      <c r="K33" s="18"/>
      <c r="L33" s="18"/>
      <c r="M33" s="18">
        <v>32</v>
      </c>
      <c r="O33" s="20"/>
      <c r="Q33" s="18"/>
      <c r="S33" s="18">
        <v>72</v>
      </c>
      <c r="U33" s="18"/>
      <c r="V33" s="18">
        <v>52</v>
      </c>
      <c r="W33" s="18"/>
      <c r="Z33" s="18"/>
      <c r="AB33" s="18"/>
      <c r="AC33" s="18"/>
    </row>
    <row r="34" spans="1:29">
      <c r="A34" t="s">
        <v>114</v>
      </c>
      <c r="B34" t="s">
        <v>82</v>
      </c>
      <c r="C34" t="s">
        <v>41</v>
      </c>
      <c r="D34" s="5">
        <f t="shared" si="0"/>
        <v>134</v>
      </c>
      <c r="S34" s="18">
        <v>90</v>
      </c>
      <c r="U34" s="18"/>
      <c r="V34" s="18"/>
      <c r="W34" s="18"/>
      <c r="X34" s="18">
        <v>44</v>
      </c>
      <c r="Y34" s="18"/>
      <c r="Z34" s="18"/>
      <c r="AB34" s="18"/>
      <c r="AC34" s="18"/>
    </row>
    <row r="35" spans="1:29">
      <c r="A35" t="s">
        <v>115</v>
      </c>
      <c r="B35" t="s">
        <v>839</v>
      </c>
      <c r="C35" t="s">
        <v>325</v>
      </c>
      <c r="D35" s="5">
        <f t="shared" si="0"/>
        <v>126</v>
      </c>
      <c r="S35" s="18">
        <v>126</v>
      </c>
      <c r="U35" s="18"/>
      <c r="V35" s="18"/>
      <c r="W35" s="18"/>
      <c r="Z35" s="18"/>
      <c r="AB35" s="18"/>
      <c r="AC35" s="18"/>
    </row>
    <row r="36" spans="1:29">
      <c r="A36" t="s">
        <v>116</v>
      </c>
      <c r="B36" t="s">
        <v>672</v>
      </c>
      <c r="C36" t="s">
        <v>673</v>
      </c>
      <c r="D36" s="5">
        <f t="shared" si="0"/>
        <v>120</v>
      </c>
      <c r="J36" s="18">
        <v>120</v>
      </c>
      <c r="K36" s="18"/>
      <c r="L36" s="18"/>
      <c r="M36" s="18"/>
      <c r="O36" s="20"/>
      <c r="Q36" s="18"/>
      <c r="S36" s="18"/>
      <c r="U36" s="18"/>
      <c r="V36" s="18"/>
      <c r="W36" s="18"/>
      <c r="Z36" s="18"/>
      <c r="AB36" s="18"/>
      <c r="AC36" s="18"/>
    </row>
    <row r="37" spans="1:29">
      <c r="A37" t="s">
        <v>117</v>
      </c>
      <c r="B37" t="s">
        <v>840</v>
      </c>
      <c r="C37" t="s">
        <v>41</v>
      </c>
      <c r="D37" s="5">
        <f t="shared" si="0"/>
        <v>117</v>
      </c>
      <c r="S37" s="18">
        <v>117</v>
      </c>
      <c r="U37" s="18"/>
      <c r="V37" s="18"/>
      <c r="W37" s="18"/>
      <c r="Z37" s="18"/>
      <c r="AB37" s="18"/>
      <c r="AC37" s="18"/>
    </row>
    <row r="38" spans="1:29">
      <c r="A38" t="s">
        <v>118</v>
      </c>
      <c r="B38" t="s">
        <v>318</v>
      </c>
      <c r="C38" t="s">
        <v>41</v>
      </c>
      <c r="D38" s="5">
        <f t="shared" si="0"/>
        <v>108</v>
      </c>
      <c r="S38" s="18">
        <v>108</v>
      </c>
      <c r="U38" s="18"/>
      <c r="V38" s="18"/>
      <c r="W38" s="18"/>
      <c r="Z38" s="18"/>
      <c r="AB38" s="18"/>
      <c r="AC38" s="18"/>
    </row>
    <row r="39" spans="1:29">
      <c r="A39" t="s">
        <v>119</v>
      </c>
      <c r="B39" t="s">
        <v>198</v>
      </c>
      <c r="C39" t="s">
        <v>518</v>
      </c>
      <c r="D39" s="5">
        <f t="shared" si="0"/>
        <v>99</v>
      </c>
      <c r="E39" s="3"/>
      <c r="F39" s="18"/>
      <c r="G39" s="18"/>
      <c r="H39" s="18"/>
      <c r="I39" s="18"/>
      <c r="J39" s="18"/>
      <c r="K39" s="18"/>
      <c r="L39" s="18"/>
      <c r="M39" s="18"/>
      <c r="O39" s="20"/>
      <c r="Q39" s="18"/>
      <c r="S39" s="18">
        <v>99</v>
      </c>
      <c r="U39" s="18"/>
      <c r="V39" s="18"/>
      <c r="W39" s="18"/>
      <c r="Z39" s="18"/>
      <c r="AB39" s="18"/>
      <c r="AC39" s="18"/>
    </row>
    <row r="40" spans="1:29">
      <c r="A40" t="s">
        <v>120</v>
      </c>
      <c r="B40" s="17" t="s">
        <v>26</v>
      </c>
      <c r="C40" s="17" t="s">
        <v>322</v>
      </c>
      <c r="D40" s="5">
        <f t="shared" si="0"/>
        <v>96</v>
      </c>
      <c r="F40" s="18"/>
      <c r="G40" s="18"/>
      <c r="H40" s="18"/>
      <c r="I40" s="18"/>
      <c r="J40" s="18">
        <v>96</v>
      </c>
      <c r="K40" s="18"/>
      <c r="L40" s="18"/>
      <c r="M40" s="18"/>
      <c r="O40" s="20"/>
      <c r="Q40" s="18"/>
      <c r="S40" s="18"/>
      <c r="U40" s="18"/>
      <c r="V40" s="18"/>
      <c r="W40" s="18"/>
      <c r="Z40" s="18"/>
      <c r="AB40" s="18"/>
      <c r="AC40" s="18"/>
    </row>
    <row r="41" spans="1:29">
      <c r="A41" t="s">
        <v>121</v>
      </c>
      <c r="B41" t="s">
        <v>841</v>
      </c>
      <c r="C41" t="s">
        <v>842</v>
      </c>
      <c r="D41" s="5">
        <f t="shared" si="0"/>
        <v>81</v>
      </c>
      <c r="S41" s="18">
        <v>81</v>
      </c>
      <c r="U41" s="18"/>
      <c r="V41" s="18"/>
      <c r="W41" s="18"/>
      <c r="Z41" s="18"/>
      <c r="AB41" s="18"/>
      <c r="AC41" s="18"/>
    </row>
    <row r="42" spans="1:29">
      <c r="A42" t="s">
        <v>122</v>
      </c>
      <c r="B42" t="s">
        <v>1140</v>
      </c>
      <c r="C42" t="s">
        <v>74</v>
      </c>
      <c r="D42" s="5">
        <f t="shared" si="0"/>
        <v>80</v>
      </c>
      <c r="AB42" s="18">
        <v>80</v>
      </c>
      <c r="AC42" s="18"/>
    </row>
    <row r="43" spans="1:29">
      <c r="A43" t="s">
        <v>123</v>
      </c>
      <c r="B43" t="s">
        <v>774</v>
      </c>
      <c r="C43" t="s">
        <v>775</v>
      </c>
      <c r="D43" s="5">
        <f t="shared" ref="D43:D61" si="1">SUM(F43:AZ43)</f>
        <v>64</v>
      </c>
      <c r="K43" s="18"/>
      <c r="O43" s="20"/>
      <c r="Q43" s="18">
        <v>64</v>
      </c>
      <c r="S43" s="18"/>
      <c r="U43" s="18"/>
      <c r="V43" s="18"/>
      <c r="W43" s="18"/>
      <c r="Z43" s="18"/>
      <c r="AB43" s="18"/>
      <c r="AC43" s="18"/>
    </row>
    <row r="44" spans="1:29">
      <c r="A44" t="s">
        <v>124</v>
      </c>
      <c r="B44" t="s">
        <v>417</v>
      </c>
      <c r="C44" t="s">
        <v>164</v>
      </c>
      <c r="D44" s="5">
        <f t="shared" si="1"/>
        <v>63</v>
      </c>
      <c r="S44" s="18">
        <v>63</v>
      </c>
      <c r="U44" s="18"/>
      <c r="V44" s="18"/>
      <c r="W44" s="18"/>
      <c r="Z44" s="18"/>
      <c r="AB44" s="18"/>
      <c r="AC44" s="18"/>
    </row>
    <row r="45" spans="1:29">
      <c r="A45" t="s">
        <v>141</v>
      </c>
      <c r="B45" t="s">
        <v>600</v>
      </c>
      <c r="C45" t="s">
        <v>575</v>
      </c>
      <c r="D45" s="5">
        <f t="shared" si="1"/>
        <v>56</v>
      </c>
      <c r="F45" s="23"/>
      <c r="G45" s="18">
        <v>56</v>
      </c>
      <c r="H45" s="18"/>
      <c r="I45" s="18"/>
      <c r="J45" s="18"/>
      <c r="K45" s="18"/>
      <c r="L45" s="18"/>
      <c r="M45" s="18"/>
      <c r="O45" s="20"/>
      <c r="Q45" s="18"/>
      <c r="S45" s="18"/>
      <c r="U45" s="18"/>
      <c r="V45" s="18"/>
      <c r="W45" s="18"/>
      <c r="Z45" s="18"/>
      <c r="AB45" s="18"/>
      <c r="AC45" s="18"/>
    </row>
    <row r="46" spans="1:29">
      <c r="A46" t="s">
        <v>142</v>
      </c>
      <c r="B46" t="s">
        <v>389</v>
      </c>
      <c r="C46" t="s">
        <v>29</v>
      </c>
      <c r="D46" s="5">
        <f t="shared" si="1"/>
        <v>56</v>
      </c>
      <c r="J46" s="18">
        <v>56</v>
      </c>
      <c r="K46" s="18"/>
      <c r="L46" s="18"/>
      <c r="M46" s="18"/>
      <c r="O46" s="20"/>
      <c r="Q46" s="18"/>
      <c r="S46" s="18"/>
      <c r="U46" s="18"/>
      <c r="V46" s="18"/>
      <c r="W46" s="18"/>
      <c r="Z46" s="18"/>
      <c r="AB46" s="18"/>
      <c r="AC46" s="18"/>
    </row>
    <row r="47" spans="1:29">
      <c r="A47" t="s">
        <v>187</v>
      </c>
      <c r="B47" t="s">
        <v>519</v>
      </c>
      <c r="C47" t="s">
        <v>518</v>
      </c>
      <c r="D47" s="5">
        <f t="shared" si="1"/>
        <v>54</v>
      </c>
      <c r="S47" s="18">
        <v>54</v>
      </c>
      <c r="U47" s="18"/>
      <c r="V47" s="18"/>
      <c r="W47" s="18"/>
      <c r="Z47" s="18"/>
      <c r="AB47" s="18"/>
      <c r="AC47" s="18"/>
    </row>
    <row r="48" spans="1:29">
      <c r="A48" t="s">
        <v>143</v>
      </c>
      <c r="B48" s="6" t="s">
        <v>350</v>
      </c>
      <c r="C48" s="6" t="s">
        <v>29</v>
      </c>
      <c r="D48" s="5">
        <f t="shared" si="1"/>
        <v>51</v>
      </c>
      <c r="E48" s="3"/>
      <c r="F48" s="21"/>
      <c r="G48" s="21"/>
      <c r="H48" s="18"/>
      <c r="I48" s="18"/>
      <c r="J48" s="18"/>
      <c r="K48" s="18"/>
      <c r="L48" s="18"/>
      <c r="M48" s="18"/>
      <c r="O48" s="20"/>
      <c r="Q48" s="18"/>
      <c r="S48" s="18">
        <v>27</v>
      </c>
      <c r="U48" s="18"/>
      <c r="V48" s="18"/>
      <c r="W48" s="18"/>
      <c r="Z48" s="18"/>
      <c r="AB48" s="18"/>
      <c r="AC48" s="18">
        <v>24</v>
      </c>
    </row>
    <row r="49" spans="1:29">
      <c r="A49" t="s">
        <v>144</v>
      </c>
      <c r="B49" s="17" t="s">
        <v>542</v>
      </c>
      <c r="C49" s="17" t="s">
        <v>424</v>
      </c>
      <c r="D49" s="5">
        <f t="shared" si="1"/>
        <v>45</v>
      </c>
      <c r="F49" s="18"/>
      <c r="G49" s="21"/>
      <c r="H49" s="18"/>
      <c r="I49" s="18"/>
      <c r="J49" s="18"/>
      <c r="K49" s="18"/>
      <c r="L49" s="18"/>
      <c r="M49" s="18"/>
      <c r="O49" s="20"/>
      <c r="Q49" s="18"/>
      <c r="S49" s="18">
        <v>45</v>
      </c>
      <c r="U49" s="18"/>
      <c r="V49" s="18"/>
      <c r="W49" s="18"/>
      <c r="Z49" s="18"/>
      <c r="AB49" s="18"/>
      <c r="AC49" s="18"/>
    </row>
    <row r="50" spans="1:29">
      <c r="A50" t="s">
        <v>145</v>
      </c>
      <c r="B50" s="6" t="s">
        <v>939</v>
      </c>
      <c r="C50" t="s">
        <v>581</v>
      </c>
      <c r="D50" s="5">
        <f t="shared" si="1"/>
        <v>40</v>
      </c>
      <c r="V50" s="18">
        <v>40</v>
      </c>
      <c r="W50" s="18"/>
      <c r="Z50" s="18"/>
      <c r="AB50" s="18"/>
      <c r="AC50" s="18"/>
    </row>
    <row r="51" spans="1:29">
      <c r="A51" t="s">
        <v>146</v>
      </c>
      <c r="B51" t="s">
        <v>843</v>
      </c>
      <c r="C51" t="s">
        <v>49</v>
      </c>
      <c r="D51" s="5">
        <f t="shared" si="1"/>
        <v>36</v>
      </c>
      <c r="S51" s="18">
        <v>36</v>
      </c>
      <c r="U51" s="18"/>
      <c r="V51" s="18"/>
      <c r="W51" s="18"/>
      <c r="Z51" s="18"/>
      <c r="AB51" s="18"/>
      <c r="AC51" s="18"/>
    </row>
    <row r="52" spans="1:29">
      <c r="A52" t="s">
        <v>147</v>
      </c>
      <c r="B52" t="s">
        <v>348</v>
      </c>
      <c r="C52" t="s">
        <v>322</v>
      </c>
      <c r="D52" s="5">
        <f t="shared" si="1"/>
        <v>32</v>
      </c>
      <c r="F52" s="18"/>
      <c r="G52" s="18"/>
      <c r="H52" s="18"/>
      <c r="I52" s="18"/>
      <c r="J52" s="18"/>
      <c r="K52" s="18">
        <v>32</v>
      </c>
      <c r="L52" s="18"/>
      <c r="M52" s="18"/>
      <c r="O52" s="20"/>
      <c r="Q52" s="18"/>
      <c r="S52" s="18"/>
      <c r="U52" s="18"/>
      <c r="V52" s="18"/>
      <c r="W52" s="18"/>
      <c r="Z52" s="18"/>
      <c r="AB52" s="18"/>
      <c r="AC52" s="18"/>
    </row>
    <row r="53" spans="1:29">
      <c r="A53" t="s">
        <v>148</v>
      </c>
      <c r="B53" t="s">
        <v>1144</v>
      </c>
      <c r="C53" t="s">
        <v>1141</v>
      </c>
      <c r="D53" s="5">
        <f t="shared" si="1"/>
        <v>24</v>
      </c>
      <c r="AB53" s="18">
        <v>24</v>
      </c>
      <c r="AC53" s="18"/>
    </row>
    <row r="54" spans="1:29">
      <c r="A54" t="s">
        <v>149</v>
      </c>
      <c r="B54" t="s">
        <v>789</v>
      </c>
      <c r="C54" t="s">
        <v>29</v>
      </c>
      <c r="D54" s="5">
        <f t="shared" si="1"/>
        <v>22</v>
      </c>
      <c r="O54" s="20"/>
      <c r="Q54" s="18">
        <v>4</v>
      </c>
      <c r="S54" s="18"/>
      <c r="U54" s="18"/>
      <c r="V54" s="18"/>
      <c r="W54" s="18"/>
      <c r="Z54" s="18"/>
      <c r="AB54" s="18"/>
      <c r="AC54" s="18">
        <v>18</v>
      </c>
    </row>
    <row r="55" spans="1:29">
      <c r="A55" t="s">
        <v>150</v>
      </c>
      <c r="B55" t="s">
        <v>940</v>
      </c>
      <c r="C55" t="s">
        <v>581</v>
      </c>
      <c r="D55" s="5">
        <f t="shared" si="1"/>
        <v>20</v>
      </c>
      <c r="V55" s="18">
        <v>20</v>
      </c>
      <c r="W55" s="18"/>
      <c r="Z55" s="18"/>
      <c r="AB55" s="18"/>
      <c r="AC55" s="18"/>
    </row>
    <row r="56" spans="1:29">
      <c r="A56" t="s">
        <v>151</v>
      </c>
      <c r="B56" t="s">
        <v>425</v>
      </c>
      <c r="C56" t="s">
        <v>460</v>
      </c>
      <c r="D56" s="5">
        <f t="shared" si="1"/>
        <v>18</v>
      </c>
      <c r="S56" s="18">
        <v>18</v>
      </c>
      <c r="U56" s="18"/>
      <c r="V56" s="18"/>
      <c r="W56" s="18"/>
      <c r="Z56" s="18"/>
      <c r="AB56" s="18"/>
      <c r="AC56" s="18"/>
    </row>
    <row r="57" spans="1:29">
      <c r="A57" t="s">
        <v>152</v>
      </c>
      <c r="B57" t="s">
        <v>957</v>
      </c>
      <c r="C57" t="s">
        <v>958</v>
      </c>
      <c r="D57" s="5">
        <f t="shared" si="1"/>
        <v>18</v>
      </c>
      <c r="W57" s="18">
        <v>18</v>
      </c>
      <c r="Z57" s="18"/>
      <c r="AB57" s="18"/>
      <c r="AC57" s="18"/>
    </row>
    <row r="58" spans="1:29">
      <c r="A58" t="s">
        <v>153</v>
      </c>
      <c r="B58" t="s">
        <v>941</v>
      </c>
      <c r="C58" t="s">
        <v>479</v>
      </c>
      <c r="D58" s="5">
        <f t="shared" si="1"/>
        <v>12</v>
      </c>
      <c r="V58" s="18">
        <v>12</v>
      </c>
      <c r="W58" s="18"/>
      <c r="Z58" s="18"/>
      <c r="AB58" s="18"/>
      <c r="AC58" s="18"/>
    </row>
    <row r="59" spans="1:29">
      <c r="A59" t="s">
        <v>154</v>
      </c>
      <c r="B59" t="s">
        <v>1145</v>
      </c>
      <c r="C59" t="s">
        <v>1142</v>
      </c>
      <c r="D59" s="5">
        <f t="shared" si="1"/>
        <v>8</v>
      </c>
      <c r="AB59" s="18">
        <v>8</v>
      </c>
      <c r="AC59" s="18"/>
    </row>
    <row r="60" spans="1:29">
      <c r="A60" t="s">
        <v>155</v>
      </c>
      <c r="B60" t="s">
        <v>580</v>
      </c>
      <c r="C60" t="s">
        <v>581</v>
      </c>
      <c r="D60" s="5">
        <f t="shared" si="1"/>
        <v>4</v>
      </c>
      <c r="F60" s="23"/>
      <c r="G60" s="18">
        <v>4</v>
      </c>
      <c r="H60" s="18"/>
      <c r="I60" s="18"/>
      <c r="J60" s="18"/>
      <c r="K60" s="18"/>
      <c r="L60" s="18"/>
      <c r="M60" s="18"/>
      <c r="O60" s="20"/>
      <c r="Q60" s="18"/>
      <c r="S60" s="18"/>
      <c r="U60" s="18"/>
      <c r="V60" s="18"/>
      <c r="W60" s="18"/>
      <c r="Z60" s="18"/>
      <c r="AB60" s="18"/>
      <c r="AC60" s="18"/>
    </row>
    <row r="61" spans="1:29">
      <c r="A61" t="s">
        <v>156</v>
      </c>
      <c r="B61" t="s">
        <v>942</v>
      </c>
      <c r="C61" t="s">
        <v>581</v>
      </c>
      <c r="D61" s="5">
        <f t="shared" si="1"/>
        <v>4</v>
      </c>
      <c r="V61" s="18">
        <v>4</v>
      </c>
      <c r="W61" s="18"/>
      <c r="Z61" s="18"/>
      <c r="AB61" s="18"/>
      <c r="AC61" s="18"/>
    </row>
    <row r="62" spans="1:29">
      <c r="AC62" s="2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1:AC61">
    <sortCondition descending="1" ref="D11:D61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AN242"/>
  <sheetViews>
    <sheetView workbookViewId="0">
      <pane xSplit="5" ySplit="9" topLeftCell="X10" activePane="bottomRight" state="frozen"/>
      <selection pane="topRight" activeCell="F1" sqref="F1"/>
      <selection pane="bottomLeft" activeCell="A10" sqref="A10"/>
      <selection pane="bottomRight" activeCell="Y16" sqref="Y16"/>
    </sheetView>
  </sheetViews>
  <sheetFormatPr defaultColWidth="8.85546875" defaultRowHeight="15"/>
  <cols>
    <col min="1" max="1" width="4.42578125" bestFit="1" customWidth="1"/>
    <col min="2" max="2" width="24.7109375" customWidth="1"/>
    <col min="3" max="3" width="25.42578125" customWidth="1"/>
    <col min="4" max="4" width="8.85546875" style="5"/>
    <col min="5" max="5" width="5.42578125" customWidth="1"/>
    <col min="28" max="28" width="8.7109375" customWidth="1"/>
    <col min="30" max="30" width="8.85546875" style="3"/>
  </cols>
  <sheetData>
    <row r="6" spans="1:40">
      <c r="B6" t="s">
        <v>0</v>
      </c>
    </row>
    <row r="7" spans="1:40">
      <c r="B7" t="s">
        <v>1</v>
      </c>
      <c r="F7" s="3" t="s">
        <v>450</v>
      </c>
      <c r="G7" s="3" t="s">
        <v>450</v>
      </c>
      <c r="H7" s="3" t="s">
        <v>451</v>
      </c>
      <c r="I7" s="3" t="s">
        <v>451</v>
      </c>
      <c r="J7" s="3" t="s">
        <v>451</v>
      </c>
      <c r="K7" s="3" t="s">
        <v>450</v>
      </c>
      <c r="L7" s="3" t="s">
        <v>450</v>
      </c>
      <c r="M7" s="3" t="s">
        <v>451</v>
      </c>
      <c r="N7" s="3" t="s">
        <v>451</v>
      </c>
      <c r="O7" s="3" t="s">
        <v>449</v>
      </c>
      <c r="P7" s="3" t="s">
        <v>451</v>
      </c>
      <c r="Q7" s="3" t="s">
        <v>456</v>
      </c>
      <c r="R7" s="3" t="s">
        <v>449</v>
      </c>
      <c r="S7" s="3" t="s">
        <v>450</v>
      </c>
      <c r="T7" s="3" t="s">
        <v>449</v>
      </c>
      <c r="U7" s="3" t="s">
        <v>451</v>
      </c>
      <c r="V7" s="3" t="s">
        <v>451</v>
      </c>
      <c r="W7" s="3" t="s">
        <v>449</v>
      </c>
      <c r="X7" s="3" t="s">
        <v>450</v>
      </c>
      <c r="Y7" s="3" t="s">
        <v>450</v>
      </c>
      <c r="Z7" s="3" t="s">
        <v>450</v>
      </c>
      <c r="AA7" s="3" t="s">
        <v>451</v>
      </c>
      <c r="AB7" s="3" t="s">
        <v>450</v>
      </c>
      <c r="AC7" s="3" t="s">
        <v>451</v>
      </c>
      <c r="AD7" s="3" t="s">
        <v>456</v>
      </c>
      <c r="AE7" s="3" t="s">
        <v>451</v>
      </c>
      <c r="AF7" s="3" t="s">
        <v>451</v>
      </c>
      <c r="AG7" s="3" t="s">
        <v>451</v>
      </c>
      <c r="AH7" s="3" t="s">
        <v>449</v>
      </c>
      <c r="AI7" s="3" t="s">
        <v>450</v>
      </c>
    </row>
    <row r="9" spans="1:40" ht="60.6" customHeight="1">
      <c r="B9" s="2" t="s">
        <v>4</v>
      </c>
      <c r="D9" s="5" t="s">
        <v>47</v>
      </c>
      <c r="F9" s="4" t="s">
        <v>556</v>
      </c>
      <c r="G9" s="4" t="s">
        <v>557</v>
      </c>
      <c r="H9" s="4" t="s">
        <v>572</v>
      </c>
      <c r="I9" s="4" t="s">
        <v>621</v>
      </c>
      <c r="J9" s="4" t="s">
        <v>625</v>
      </c>
      <c r="K9" s="4" t="s">
        <v>649</v>
      </c>
      <c r="L9" s="4" t="s">
        <v>653</v>
      </c>
      <c r="M9" s="4" t="s">
        <v>685</v>
      </c>
      <c r="N9" s="4" t="s">
        <v>689</v>
      </c>
      <c r="O9" s="4" t="s">
        <v>699</v>
      </c>
      <c r="P9" s="4" t="s">
        <v>703</v>
      </c>
      <c r="Q9" s="4" t="s">
        <v>720</v>
      </c>
      <c r="R9" s="4" t="s">
        <v>733</v>
      </c>
      <c r="S9" s="4" t="s">
        <v>738</v>
      </c>
      <c r="T9" s="4" t="s">
        <v>750</v>
      </c>
      <c r="U9" s="4" t="s">
        <v>780</v>
      </c>
      <c r="V9" s="4" t="s">
        <v>807</v>
      </c>
      <c r="W9" s="4" t="s">
        <v>823</v>
      </c>
      <c r="X9" s="4" t="s">
        <v>848</v>
      </c>
      <c r="Y9" s="4" t="s">
        <v>885</v>
      </c>
      <c r="Z9" s="4" t="s">
        <v>905</v>
      </c>
      <c r="AA9" s="4" t="s">
        <v>918</v>
      </c>
      <c r="AB9" s="4" t="s">
        <v>946</v>
      </c>
      <c r="AC9" s="4" t="s">
        <v>947</v>
      </c>
      <c r="AD9" s="4" t="s">
        <v>1009</v>
      </c>
      <c r="AE9" s="4" t="s">
        <v>1014</v>
      </c>
      <c r="AF9" s="4" t="s">
        <v>1092</v>
      </c>
      <c r="AG9" s="4" t="s">
        <v>1143</v>
      </c>
      <c r="AH9" s="4" t="s">
        <v>1139</v>
      </c>
      <c r="AI9" s="4" t="s">
        <v>1181</v>
      </c>
    </row>
    <row r="10" spans="1:40" ht="15" customHeight="1">
      <c r="A10" t="s">
        <v>91</v>
      </c>
      <c r="B10" t="s">
        <v>51</v>
      </c>
      <c r="C10" t="s">
        <v>31</v>
      </c>
      <c r="D10" s="5">
        <f t="shared" ref="D10:D73" si="0">SUM(F10:AZ10)</f>
        <v>3734</v>
      </c>
      <c r="E10" s="3"/>
      <c r="F10" s="18"/>
      <c r="G10" s="18"/>
      <c r="H10" s="18">
        <v>140</v>
      </c>
      <c r="I10" s="18"/>
      <c r="J10" s="18">
        <v>44</v>
      </c>
      <c r="K10" s="18">
        <v>600</v>
      </c>
      <c r="L10" s="18">
        <v>600</v>
      </c>
      <c r="M10" s="18"/>
      <c r="N10" s="18"/>
      <c r="O10" s="28">
        <v>36</v>
      </c>
      <c r="P10" s="18"/>
      <c r="Q10" s="18">
        <v>44</v>
      </c>
      <c r="R10" s="18">
        <v>360</v>
      </c>
      <c r="S10" s="18"/>
      <c r="T10" s="18"/>
      <c r="U10" s="18"/>
      <c r="V10" s="18"/>
      <c r="W10" s="18">
        <v>630</v>
      </c>
      <c r="X10" s="18"/>
      <c r="Y10" s="18"/>
      <c r="Z10" s="18"/>
      <c r="AA10" s="18"/>
      <c r="AB10" s="23"/>
      <c r="AD10" s="18">
        <v>560</v>
      </c>
      <c r="AE10" s="18"/>
      <c r="AF10" s="18"/>
      <c r="AG10" s="18"/>
      <c r="AH10" s="18">
        <v>720</v>
      </c>
      <c r="AI10" s="18"/>
    </row>
    <row r="11" spans="1:40">
      <c r="A11" t="s">
        <v>92</v>
      </c>
      <c r="B11" t="s">
        <v>503</v>
      </c>
      <c r="C11" t="s">
        <v>42</v>
      </c>
      <c r="D11" s="5">
        <f t="shared" si="0"/>
        <v>2877</v>
      </c>
      <c r="F11" s="18"/>
      <c r="G11" s="18">
        <v>480</v>
      </c>
      <c r="H11" s="18"/>
      <c r="I11" s="18"/>
      <c r="J11" s="18"/>
      <c r="K11" s="18">
        <v>480</v>
      </c>
      <c r="L11" s="18">
        <v>270</v>
      </c>
      <c r="M11" s="18"/>
      <c r="N11" s="18"/>
      <c r="O11" s="18"/>
      <c r="P11" s="18"/>
      <c r="Q11" s="18"/>
      <c r="R11" s="18">
        <v>117</v>
      </c>
      <c r="S11" s="18"/>
      <c r="T11" s="18">
        <v>900</v>
      </c>
      <c r="U11" s="18"/>
      <c r="V11" s="18"/>
      <c r="W11" s="18"/>
      <c r="X11" s="18"/>
      <c r="Y11" s="18"/>
      <c r="Z11" s="18"/>
      <c r="AA11" s="18"/>
      <c r="AB11" s="23"/>
      <c r="AD11" s="18"/>
      <c r="AE11" s="18"/>
      <c r="AF11" s="18"/>
      <c r="AG11" s="18"/>
      <c r="AH11" s="18">
        <v>630</v>
      </c>
      <c r="AI11" s="18"/>
    </row>
    <row r="12" spans="1:40">
      <c r="A12" t="s">
        <v>99</v>
      </c>
      <c r="B12" s="6" t="s">
        <v>25</v>
      </c>
      <c r="C12" s="6" t="s">
        <v>39</v>
      </c>
      <c r="D12" s="5">
        <f t="shared" si="0"/>
        <v>2744</v>
      </c>
      <c r="E12" s="3"/>
      <c r="F12" s="18">
        <v>42</v>
      </c>
      <c r="G12" s="18"/>
      <c r="H12" s="18"/>
      <c r="I12" s="18">
        <v>180</v>
      </c>
      <c r="J12" s="18"/>
      <c r="K12" s="18">
        <v>54</v>
      </c>
      <c r="L12" s="18">
        <v>156</v>
      </c>
      <c r="M12" s="18"/>
      <c r="N12" s="18"/>
      <c r="O12" s="18">
        <v>180</v>
      </c>
      <c r="P12" s="18">
        <v>120</v>
      </c>
      <c r="Q12" s="18"/>
      <c r="R12" s="18">
        <v>27</v>
      </c>
      <c r="S12" s="18">
        <v>54</v>
      </c>
      <c r="T12" s="18">
        <v>720</v>
      </c>
      <c r="U12" s="18">
        <v>96</v>
      </c>
      <c r="V12" s="18">
        <v>180</v>
      </c>
      <c r="W12" s="18">
        <v>9</v>
      </c>
      <c r="X12" s="18"/>
      <c r="Y12" s="18"/>
      <c r="Z12" s="18">
        <v>300</v>
      </c>
      <c r="AA12" s="18"/>
      <c r="AB12" s="23"/>
      <c r="AD12" s="18"/>
      <c r="AE12" s="18"/>
      <c r="AF12" s="18">
        <v>72</v>
      </c>
      <c r="AG12" s="18">
        <v>320</v>
      </c>
      <c r="AH12" s="18">
        <v>234</v>
      </c>
      <c r="AI12" s="18"/>
    </row>
    <row r="13" spans="1:40">
      <c r="A13" t="s">
        <v>98</v>
      </c>
      <c r="B13" t="s">
        <v>313</v>
      </c>
      <c r="C13" t="s">
        <v>42</v>
      </c>
      <c r="D13" s="5">
        <f t="shared" si="0"/>
        <v>2568</v>
      </c>
      <c r="F13" s="18"/>
      <c r="G13" s="18">
        <v>600</v>
      </c>
      <c r="H13" s="18"/>
      <c r="I13" s="18"/>
      <c r="J13" s="18"/>
      <c r="K13" s="18"/>
      <c r="L13" s="18">
        <v>420</v>
      </c>
      <c r="M13" s="18"/>
      <c r="N13" s="18"/>
      <c r="O13" s="18"/>
      <c r="P13" s="18"/>
      <c r="Q13" s="28"/>
      <c r="R13" s="18"/>
      <c r="S13" s="18"/>
      <c r="T13" s="18">
        <v>288</v>
      </c>
      <c r="U13" s="18"/>
      <c r="V13" s="18"/>
      <c r="W13" s="18"/>
      <c r="X13" s="18"/>
      <c r="Y13" s="18"/>
      <c r="Z13" s="18">
        <v>360</v>
      </c>
      <c r="AA13" s="18"/>
      <c r="AB13" s="23"/>
      <c r="AD13" s="18"/>
      <c r="AE13" s="18"/>
      <c r="AF13" s="18"/>
      <c r="AG13" s="18"/>
      <c r="AH13" s="18">
        <v>900</v>
      </c>
      <c r="AI13" s="18"/>
    </row>
    <row r="14" spans="1:40">
      <c r="A14" t="s">
        <v>97</v>
      </c>
      <c r="B14" t="s">
        <v>192</v>
      </c>
      <c r="C14" t="s">
        <v>29</v>
      </c>
      <c r="D14" s="5">
        <f t="shared" si="0"/>
        <v>2339</v>
      </c>
      <c r="F14" s="18">
        <v>270</v>
      </c>
      <c r="G14" s="18">
        <v>360</v>
      </c>
      <c r="H14" s="18"/>
      <c r="I14" s="18"/>
      <c r="J14" s="18">
        <v>112</v>
      </c>
      <c r="K14" s="18">
        <v>240</v>
      </c>
      <c r="L14" s="18">
        <v>330</v>
      </c>
      <c r="M14" s="18">
        <v>280</v>
      </c>
      <c r="N14" s="18"/>
      <c r="O14" s="18"/>
      <c r="P14" s="28"/>
      <c r="Q14" s="18"/>
      <c r="R14" s="18"/>
      <c r="S14" s="18"/>
      <c r="T14" s="18">
        <v>99</v>
      </c>
      <c r="U14" s="18">
        <v>280</v>
      </c>
      <c r="V14" s="18">
        <v>80</v>
      </c>
      <c r="W14" s="18">
        <v>288</v>
      </c>
      <c r="X14" s="18"/>
      <c r="Y14" s="18"/>
      <c r="Z14" s="18"/>
      <c r="AA14" s="18"/>
      <c r="AB14" s="23"/>
      <c r="AD14" s="18"/>
      <c r="AE14" s="18"/>
      <c r="AF14" s="18"/>
      <c r="AG14" s="18"/>
      <c r="AH14" s="18"/>
      <c r="AI14" s="18"/>
      <c r="AN14" s="3"/>
    </row>
    <row r="15" spans="1:40">
      <c r="A15" t="s">
        <v>96</v>
      </c>
      <c r="B15" t="s">
        <v>603</v>
      </c>
      <c r="C15" t="s">
        <v>424</v>
      </c>
      <c r="D15" s="5">
        <f t="shared" si="0"/>
        <v>1753</v>
      </c>
      <c r="F15" s="18"/>
      <c r="G15" s="18"/>
      <c r="H15" s="18"/>
      <c r="I15" s="18">
        <v>160</v>
      </c>
      <c r="J15" s="18"/>
      <c r="K15" s="18">
        <v>330</v>
      </c>
      <c r="L15" s="18">
        <v>480</v>
      </c>
      <c r="M15" s="18"/>
      <c r="N15" s="18">
        <v>96</v>
      </c>
      <c r="O15" s="28"/>
      <c r="P15" s="28"/>
      <c r="Q15" s="18"/>
      <c r="R15" s="18"/>
      <c r="S15" s="18">
        <v>72</v>
      </c>
      <c r="T15" s="18"/>
      <c r="U15" s="18"/>
      <c r="V15" s="18"/>
      <c r="W15" s="18"/>
      <c r="X15" s="18"/>
      <c r="Y15" s="18"/>
      <c r="Z15" s="18">
        <v>210</v>
      </c>
      <c r="AA15" s="18"/>
      <c r="AB15" s="23"/>
      <c r="AD15" s="18"/>
      <c r="AE15" s="18"/>
      <c r="AF15" s="18"/>
      <c r="AG15" s="18"/>
      <c r="AH15" s="18">
        <v>405</v>
      </c>
      <c r="AI15" s="18"/>
    </row>
    <row r="16" spans="1:40">
      <c r="A16" t="s">
        <v>95</v>
      </c>
      <c r="B16" t="s">
        <v>138</v>
      </c>
      <c r="C16" t="s">
        <v>161</v>
      </c>
      <c r="D16" s="5">
        <f t="shared" si="0"/>
        <v>1417</v>
      </c>
      <c r="E16" s="3"/>
      <c r="F16" s="18">
        <v>48</v>
      </c>
      <c r="G16" s="18">
        <v>330</v>
      </c>
      <c r="H16" s="18"/>
      <c r="I16" s="18"/>
      <c r="J16" s="18">
        <v>96</v>
      </c>
      <c r="K16" s="18">
        <v>420</v>
      </c>
      <c r="L16" s="18"/>
      <c r="M16" s="18"/>
      <c r="N16" s="18">
        <v>140</v>
      </c>
      <c r="O16" s="18"/>
      <c r="P16" s="18"/>
      <c r="Q16" s="18"/>
      <c r="R16" s="18"/>
      <c r="S16" s="18"/>
      <c r="T16" s="18"/>
      <c r="U16" s="18"/>
      <c r="V16" s="18"/>
      <c r="W16" s="18">
        <v>63</v>
      </c>
      <c r="X16" s="18"/>
      <c r="Y16" s="18"/>
      <c r="Z16" s="18"/>
      <c r="AA16" s="18"/>
      <c r="AB16" s="23"/>
      <c r="AD16" s="18"/>
      <c r="AE16" s="18"/>
      <c r="AF16" s="18"/>
      <c r="AG16" s="18">
        <v>32</v>
      </c>
      <c r="AH16" s="18">
        <v>288</v>
      </c>
      <c r="AI16" s="18"/>
      <c r="AN16" s="3"/>
    </row>
    <row r="17" spans="1:38">
      <c r="A17" t="s">
        <v>94</v>
      </c>
      <c r="B17" t="s">
        <v>140</v>
      </c>
      <c r="C17" t="s">
        <v>466</v>
      </c>
      <c r="D17" s="5">
        <f t="shared" si="0"/>
        <v>1388</v>
      </c>
      <c r="F17" s="18"/>
      <c r="G17" s="18">
        <v>144</v>
      </c>
      <c r="H17" s="18"/>
      <c r="I17" s="18"/>
      <c r="J17" s="18"/>
      <c r="K17" s="18">
        <v>96</v>
      </c>
      <c r="L17" s="18"/>
      <c r="M17" s="18"/>
      <c r="N17" s="18">
        <v>128</v>
      </c>
      <c r="O17" s="18"/>
      <c r="P17" s="18"/>
      <c r="Q17" s="18"/>
      <c r="R17" s="18"/>
      <c r="S17" s="18"/>
      <c r="T17" s="18">
        <v>540</v>
      </c>
      <c r="U17" s="18"/>
      <c r="V17" s="18"/>
      <c r="W17" s="18"/>
      <c r="X17" s="18"/>
      <c r="Y17" s="18">
        <v>300</v>
      </c>
      <c r="Z17" s="18"/>
      <c r="AA17" s="18"/>
      <c r="AB17" s="23"/>
      <c r="AD17" s="18"/>
      <c r="AE17" s="18"/>
      <c r="AF17" s="18"/>
      <c r="AG17" s="18"/>
      <c r="AH17" s="18">
        <v>180</v>
      </c>
      <c r="AI17" s="18"/>
    </row>
    <row r="18" spans="1:38">
      <c r="A18" t="s">
        <v>93</v>
      </c>
      <c r="B18" t="s">
        <v>134</v>
      </c>
      <c r="C18" t="s">
        <v>31</v>
      </c>
      <c r="D18" s="5">
        <f t="shared" si="0"/>
        <v>1296</v>
      </c>
      <c r="E18" s="3"/>
      <c r="F18" s="18"/>
      <c r="G18" s="18">
        <v>168</v>
      </c>
      <c r="H18" s="18"/>
      <c r="I18" s="18"/>
      <c r="J18" s="18"/>
      <c r="K18" s="18">
        <v>66</v>
      </c>
      <c r="L18" s="18">
        <v>42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>
        <v>480</v>
      </c>
      <c r="AA18" s="18"/>
      <c r="AB18" s="34"/>
      <c r="AC18" s="30"/>
      <c r="AD18" s="18"/>
      <c r="AE18" s="18"/>
      <c r="AF18" s="18"/>
      <c r="AG18" s="18"/>
      <c r="AH18" s="18">
        <v>540</v>
      </c>
      <c r="AI18" s="18"/>
    </row>
    <row r="19" spans="1:38">
      <c r="A19" t="s">
        <v>100</v>
      </c>
      <c r="B19" t="s">
        <v>14</v>
      </c>
      <c r="C19" t="s">
        <v>31</v>
      </c>
      <c r="D19" s="5">
        <f t="shared" si="0"/>
        <v>1212</v>
      </c>
      <c r="E19" s="3"/>
      <c r="F19" s="18"/>
      <c r="G19" s="18">
        <v>192</v>
      </c>
      <c r="H19" s="18"/>
      <c r="I19" s="18"/>
      <c r="J19" s="18"/>
      <c r="K19" s="18">
        <v>60</v>
      </c>
      <c r="L19" s="18">
        <v>360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600</v>
      </c>
      <c r="AA19" s="18"/>
      <c r="AB19" s="23"/>
      <c r="AD19" s="18"/>
      <c r="AE19" s="18"/>
      <c r="AF19" s="18"/>
      <c r="AG19" s="18"/>
      <c r="AH19" s="18"/>
      <c r="AI19" s="18"/>
    </row>
    <row r="20" spans="1:38">
      <c r="A20" t="s">
        <v>101</v>
      </c>
      <c r="B20" t="s">
        <v>323</v>
      </c>
      <c r="C20" t="s">
        <v>37</v>
      </c>
      <c r="D20" s="5">
        <f t="shared" si="0"/>
        <v>1194</v>
      </c>
      <c r="F20" s="18"/>
      <c r="G20" s="18">
        <v>270</v>
      </c>
      <c r="H20" s="18"/>
      <c r="I20" s="18"/>
      <c r="J20" s="18"/>
      <c r="K20" s="18">
        <v>6</v>
      </c>
      <c r="L20" s="18"/>
      <c r="M20" s="18"/>
      <c r="N20" s="18"/>
      <c r="O20" s="18"/>
      <c r="P20" s="18">
        <v>128</v>
      </c>
      <c r="Q20" s="18"/>
      <c r="R20" s="18">
        <v>72</v>
      </c>
      <c r="S20" s="18"/>
      <c r="T20" s="18">
        <v>450</v>
      </c>
      <c r="U20" s="18"/>
      <c r="V20" s="18">
        <v>160</v>
      </c>
      <c r="W20" s="18"/>
      <c r="X20" s="18"/>
      <c r="Y20" s="18"/>
      <c r="Z20" s="18"/>
      <c r="AA20" s="18"/>
      <c r="AB20" s="23"/>
      <c r="AD20" s="18"/>
      <c r="AE20" s="18"/>
      <c r="AF20" s="18"/>
      <c r="AG20" s="18"/>
      <c r="AH20" s="18">
        <v>108</v>
      </c>
      <c r="AI20" s="18"/>
    </row>
    <row r="21" spans="1:38">
      <c r="A21" t="s">
        <v>102</v>
      </c>
      <c r="B21" t="s">
        <v>261</v>
      </c>
      <c r="C21" t="s">
        <v>31</v>
      </c>
      <c r="D21" s="5">
        <f t="shared" si="0"/>
        <v>1064</v>
      </c>
      <c r="E21" s="3"/>
      <c r="F21" s="18"/>
      <c r="G21" s="18">
        <v>72</v>
      </c>
      <c r="H21" s="18"/>
      <c r="I21" s="18"/>
      <c r="J21" s="18"/>
      <c r="K21" s="18">
        <v>144</v>
      </c>
      <c r="L21" s="18">
        <v>240</v>
      </c>
      <c r="M21" s="18"/>
      <c r="N21" s="18"/>
      <c r="O21" s="18"/>
      <c r="P21" s="18"/>
      <c r="Q21" s="18">
        <v>68</v>
      </c>
      <c r="R21" s="18"/>
      <c r="S21" s="18"/>
      <c r="T21" s="18"/>
      <c r="U21" s="18"/>
      <c r="V21" s="18"/>
      <c r="W21" s="18"/>
      <c r="X21" s="18">
        <v>300</v>
      </c>
      <c r="Y21" s="18"/>
      <c r="Z21" s="18">
        <v>78</v>
      </c>
      <c r="AA21" s="18"/>
      <c r="AB21" s="23"/>
      <c r="AD21" s="18"/>
      <c r="AE21" s="18"/>
      <c r="AF21" s="18"/>
      <c r="AG21" s="18"/>
      <c r="AH21" s="18">
        <v>162</v>
      </c>
      <c r="AI21" s="18"/>
    </row>
    <row r="22" spans="1:38">
      <c r="A22" t="s">
        <v>103</v>
      </c>
      <c r="B22" t="s">
        <v>505</v>
      </c>
      <c r="C22" t="s">
        <v>430</v>
      </c>
      <c r="D22" s="5">
        <f t="shared" si="0"/>
        <v>922</v>
      </c>
      <c r="E22" s="1"/>
      <c r="F22" s="18"/>
      <c r="G22" s="18"/>
      <c r="H22" s="18"/>
      <c r="I22" s="18"/>
      <c r="J22" s="18"/>
      <c r="K22" s="18"/>
      <c r="L22" s="18">
        <v>210</v>
      </c>
      <c r="M22" s="18"/>
      <c r="N22" s="18"/>
      <c r="O22" s="18"/>
      <c r="P22" s="18"/>
      <c r="Q22" s="18">
        <v>152</v>
      </c>
      <c r="R22" s="18"/>
      <c r="S22" s="18"/>
      <c r="T22" s="18"/>
      <c r="U22" s="18"/>
      <c r="V22" s="18"/>
      <c r="W22" s="18"/>
      <c r="X22" s="18">
        <v>168</v>
      </c>
      <c r="Y22" s="18"/>
      <c r="Z22" s="18"/>
      <c r="AA22" s="18"/>
      <c r="AB22" s="23"/>
      <c r="AD22" s="18">
        <v>392</v>
      </c>
      <c r="AE22" s="18"/>
      <c r="AF22" s="18"/>
      <c r="AG22" s="18"/>
      <c r="AH22" s="18"/>
      <c r="AI22" s="18"/>
    </row>
    <row r="23" spans="1:38">
      <c r="A23" t="s">
        <v>104</v>
      </c>
      <c r="B23" t="s">
        <v>24</v>
      </c>
      <c r="C23" t="s">
        <v>36</v>
      </c>
      <c r="D23" s="5">
        <f t="shared" si="0"/>
        <v>832</v>
      </c>
      <c r="E23" s="3"/>
      <c r="F23" s="18"/>
      <c r="G23" s="18"/>
      <c r="H23" s="18"/>
      <c r="I23" s="18"/>
      <c r="J23" s="18"/>
      <c r="K23" s="18">
        <v>156</v>
      </c>
      <c r="L23" s="18">
        <v>108</v>
      </c>
      <c r="M23" s="18">
        <v>80</v>
      </c>
      <c r="N23" s="18"/>
      <c r="O23" s="18">
        <v>198</v>
      </c>
      <c r="P23" s="18"/>
      <c r="Q23" s="18"/>
      <c r="R23" s="18"/>
      <c r="S23" s="18"/>
      <c r="T23" s="18">
        <v>90</v>
      </c>
      <c r="U23" s="18"/>
      <c r="V23" s="18"/>
      <c r="W23" s="18"/>
      <c r="X23" s="18"/>
      <c r="Y23" s="18"/>
      <c r="Z23" s="18"/>
      <c r="AA23" s="18">
        <v>200</v>
      </c>
      <c r="AB23" s="34"/>
      <c r="AC23" s="30"/>
      <c r="AD23" s="18"/>
      <c r="AE23" s="18"/>
      <c r="AF23" s="18"/>
      <c r="AG23" s="18"/>
      <c r="AH23" s="18"/>
      <c r="AI23" s="18"/>
    </row>
    <row r="24" spans="1:38">
      <c r="A24" t="s">
        <v>105</v>
      </c>
      <c r="B24" t="s">
        <v>502</v>
      </c>
      <c r="C24" t="s">
        <v>133</v>
      </c>
      <c r="D24" s="5">
        <f t="shared" si="0"/>
        <v>762</v>
      </c>
      <c r="F24" s="18"/>
      <c r="G24" s="18"/>
      <c r="H24" s="18"/>
      <c r="I24" s="18"/>
      <c r="J24" s="18"/>
      <c r="K24" s="18">
        <v>132</v>
      </c>
      <c r="L24" s="18"/>
      <c r="M24" s="18"/>
      <c r="N24" s="18"/>
      <c r="O24" s="18"/>
      <c r="P24" s="18"/>
      <c r="Q24" s="18"/>
      <c r="R24" s="18"/>
      <c r="S24" s="18"/>
      <c r="T24" s="18">
        <v>630</v>
      </c>
      <c r="U24" s="18"/>
      <c r="V24" s="18"/>
      <c r="W24" s="18"/>
      <c r="X24" s="18"/>
      <c r="Y24" s="18"/>
      <c r="Z24" s="18"/>
      <c r="AA24" s="18"/>
      <c r="AB24" s="23"/>
      <c r="AD24" s="18"/>
      <c r="AE24" s="18"/>
      <c r="AF24" s="18"/>
      <c r="AG24" s="18"/>
      <c r="AH24" s="18"/>
      <c r="AI24" s="18"/>
    </row>
    <row r="25" spans="1:38">
      <c r="A25" t="s">
        <v>106</v>
      </c>
      <c r="B25" t="s">
        <v>565</v>
      </c>
      <c r="C25" t="s">
        <v>558</v>
      </c>
      <c r="D25" s="5">
        <f t="shared" si="0"/>
        <v>727</v>
      </c>
      <c r="F25" s="18"/>
      <c r="G25" s="18">
        <v>24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495</v>
      </c>
      <c r="U25" s="18"/>
      <c r="V25" s="18">
        <v>88</v>
      </c>
      <c r="W25" s="18"/>
      <c r="X25" s="18">
        <v>54</v>
      </c>
      <c r="Y25" s="18"/>
      <c r="Z25" s="18">
        <v>66</v>
      </c>
      <c r="AA25" s="18"/>
      <c r="AB25" s="34"/>
      <c r="AC25" s="30"/>
      <c r="AD25" s="18"/>
      <c r="AE25" s="18"/>
      <c r="AF25" s="18"/>
      <c r="AG25" s="18"/>
      <c r="AH25" s="18"/>
      <c r="AI25" s="18"/>
    </row>
    <row r="26" spans="1:38">
      <c r="A26" t="s">
        <v>107</v>
      </c>
      <c r="B26" t="s">
        <v>163</v>
      </c>
      <c r="C26" t="s">
        <v>28</v>
      </c>
      <c r="D26" s="5">
        <f t="shared" si="0"/>
        <v>687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>
        <v>180</v>
      </c>
      <c r="Q26" s="18"/>
      <c r="R26" s="18"/>
      <c r="S26" s="18"/>
      <c r="T26" s="18"/>
      <c r="U26" s="18"/>
      <c r="V26" s="18"/>
      <c r="W26" s="18">
        <v>99</v>
      </c>
      <c r="X26" s="18"/>
      <c r="Y26" s="18"/>
      <c r="Z26" s="18"/>
      <c r="AA26" s="18"/>
      <c r="AB26" s="23"/>
      <c r="AD26" s="18"/>
      <c r="AE26" s="18"/>
      <c r="AF26" s="18"/>
      <c r="AG26" s="18"/>
      <c r="AH26" s="18">
        <v>360</v>
      </c>
      <c r="AI26" s="18">
        <v>48</v>
      </c>
    </row>
    <row r="27" spans="1:38">
      <c r="A27" t="s">
        <v>108</v>
      </c>
      <c r="B27" t="s">
        <v>415</v>
      </c>
      <c r="C27" t="s">
        <v>31</v>
      </c>
      <c r="D27" s="5">
        <f t="shared" si="0"/>
        <v>636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220</v>
      </c>
      <c r="Q27" s="18"/>
      <c r="R27" s="18"/>
      <c r="S27" s="18"/>
      <c r="T27" s="18"/>
      <c r="U27" s="18">
        <v>120</v>
      </c>
      <c r="V27" s="18"/>
      <c r="W27" s="18"/>
      <c r="X27" s="18"/>
      <c r="Y27" s="18"/>
      <c r="Z27" s="18"/>
      <c r="AA27" s="18"/>
      <c r="AB27" s="23"/>
      <c r="AD27" s="18"/>
      <c r="AE27" s="18"/>
      <c r="AF27" s="18"/>
      <c r="AG27" s="18">
        <v>44</v>
      </c>
      <c r="AH27" s="18">
        <v>252</v>
      </c>
      <c r="AI27" s="18"/>
    </row>
    <row r="28" spans="1:38">
      <c r="A28" t="s">
        <v>109</v>
      </c>
      <c r="B28" t="s">
        <v>559</v>
      </c>
      <c r="C28" t="s">
        <v>430</v>
      </c>
      <c r="D28" s="5">
        <f t="shared" si="0"/>
        <v>612</v>
      </c>
      <c r="F28" s="18"/>
      <c r="G28" s="18">
        <v>300</v>
      </c>
      <c r="H28" s="18"/>
      <c r="I28" s="18"/>
      <c r="J28" s="18"/>
      <c r="K28" s="18"/>
      <c r="L28" s="18">
        <v>300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>
        <v>12</v>
      </c>
      <c r="AA28" s="18"/>
      <c r="AB28" s="23"/>
      <c r="AD28" s="18"/>
      <c r="AE28" s="18"/>
      <c r="AF28" s="18"/>
      <c r="AG28" s="18"/>
      <c r="AH28" s="18"/>
      <c r="AI28" s="18"/>
      <c r="AJ28" s="36"/>
      <c r="AK28" s="37"/>
      <c r="AL28" s="18"/>
    </row>
    <row r="29" spans="1:38">
      <c r="A29" t="s">
        <v>110</v>
      </c>
      <c r="B29" t="s">
        <v>757</v>
      </c>
      <c r="C29" t="s">
        <v>268</v>
      </c>
      <c r="D29" s="5">
        <f t="shared" si="0"/>
        <v>612</v>
      </c>
      <c r="T29" s="18">
        <v>117</v>
      </c>
      <c r="U29" s="18"/>
      <c r="V29" s="18"/>
      <c r="W29" s="18"/>
      <c r="X29" s="18"/>
      <c r="Y29" s="18"/>
      <c r="Z29" s="18"/>
      <c r="AA29" s="18"/>
      <c r="AB29" s="23"/>
      <c r="AD29" s="18"/>
      <c r="AE29" s="18"/>
      <c r="AF29" s="18"/>
      <c r="AG29" s="18"/>
      <c r="AH29" s="18">
        <v>495</v>
      </c>
      <c r="AI29" s="18"/>
      <c r="AJ29" s="36"/>
      <c r="AK29" s="37"/>
      <c r="AL29" s="18"/>
    </row>
    <row r="30" spans="1:38">
      <c r="A30" t="s">
        <v>111</v>
      </c>
      <c r="B30" t="s">
        <v>758</v>
      </c>
      <c r="C30" t="s">
        <v>72</v>
      </c>
      <c r="D30" s="5">
        <f t="shared" si="0"/>
        <v>601</v>
      </c>
      <c r="T30" s="18">
        <v>45</v>
      </c>
      <c r="U30" s="18"/>
      <c r="V30" s="18"/>
      <c r="W30" s="18"/>
      <c r="X30" s="18"/>
      <c r="Y30" s="18"/>
      <c r="Z30" s="18">
        <v>144</v>
      </c>
      <c r="AA30" s="18"/>
      <c r="AB30" s="23"/>
      <c r="AD30" s="18"/>
      <c r="AE30" s="18">
        <v>400</v>
      </c>
      <c r="AF30" s="18"/>
      <c r="AG30" s="18"/>
      <c r="AH30" s="18"/>
      <c r="AI30" s="18">
        <v>12</v>
      </c>
      <c r="AJ30" s="36"/>
      <c r="AK30" s="37"/>
      <c r="AL30" s="18"/>
    </row>
    <row r="31" spans="1:38">
      <c r="A31" t="s">
        <v>112</v>
      </c>
      <c r="B31" t="s">
        <v>654</v>
      </c>
      <c r="C31" t="s">
        <v>86</v>
      </c>
      <c r="D31" s="5">
        <f t="shared" si="0"/>
        <v>594</v>
      </c>
      <c r="L31" s="18">
        <v>192</v>
      </c>
      <c r="M31" s="18"/>
      <c r="N31" s="18"/>
      <c r="O31" s="18"/>
      <c r="P31" s="18"/>
      <c r="Q31" s="18"/>
      <c r="R31" s="18"/>
      <c r="S31" s="18"/>
      <c r="T31" s="18">
        <v>72</v>
      </c>
      <c r="U31" s="18"/>
      <c r="V31" s="18"/>
      <c r="W31" s="18"/>
      <c r="X31" s="18"/>
      <c r="Y31" s="18"/>
      <c r="Z31" s="18">
        <v>330</v>
      </c>
      <c r="AA31" s="18"/>
      <c r="AB31" s="23"/>
      <c r="AD31" s="18"/>
      <c r="AE31" s="18"/>
      <c r="AF31" s="18"/>
      <c r="AG31" s="18"/>
      <c r="AH31" s="18"/>
      <c r="AI31" s="18"/>
      <c r="AJ31" s="36"/>
      <c r="AK31" s="37"/>
      <c r="AL31" s="18"/>
    </row>
    <row r="32" spans="1:38">
      <c r="A32" t="s">
        <v>113</v>
      </c>
      <c r="B32" t="s">
        <v>402</v>
      </c>
      <c r="C32" t="s">
        <v>466</v>
      </c>
      <c r="D32" s="5">
        <f t="shared" si="0"/>
        <v>578</v>
      </c>
      <c r="F32" s="18"/>
      <c r="G32" s="18">
        <v>84</v>
      </c>
      <c r="H32" s="18"/>
      <c r="I32" s="18"/>
      <c r="J32" s="18"/>
      <c r="K32" s="18">
        <v>30</v>
      </c>
      <c r="L32" s="18"/>
      <c r="M32" s="18"/>
      <c r="N32" s="18">
        <v>44</v>
      </c>
      <c r="O32" s="18"/>
      <c r="P32" s="18"/>
      <c r="Q32" s="18"/>
      <c r="R32" s="18"/>
      <c r="S32" s="18"/>
      <c r="T32" s="18">
        <v>144</v>
      </c>
      <c r="U32" s="18"/>
      <c r="V32" s="18"/>
      <c r="W32" s="18"/>
      <c r="X32" s="18"/>
      <c r="Y32" s="18">
        <v>120</v>
      </c>
      <c r="Z32" s="18">
        <v>156</v>
      </c>
      <c r="AA32" s="18"/>
      <c r="AB32" s="23"/>
      <c r="AD32" s="18"/>
      <c r="AE32" s="18"/>
      <c r="AF32" s="18"/>
      <c r="AG32" s="18"/>
      <c r="AH32" s="18"/>
      <c r="AI32" s="18"/>
      <c r="AJ32" s="36"/>
      <c r="AK32" s="37"/>
      <c r="AL32" s="18"/>
    </row>
    <row r="33" spans="1:38">
      <c r="A33" t="s">
        <v>114</v>
      </c>
      <c r="B33" t="s">
        <v>320</v>
      </c>
      <c r="C33" t="s">
        <v>466</v>
      </c>
      <c r="D33" s="5">
        <f t="shared" si="0"/>
        <v>564</v>
      </c>
      <c r="F33" s="18">
        <v>180</v>
      </c>
      <c r="G33" s="18">
        <v>42</v>
      </c>
      <c r="H33" s="18"/>
      <c r="I33" s="18"/>
      <c r="J33" s="18"/>
      <c r="K33" s="18">
        <v>270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>
        <v>72</v>
      </c>
      <c r="Z33" s="18"/>
      <c r="AA33" s="18"/>
      <c r="AB33" s="34"/>
      <c r="AC33" s="30"/>
      <c r="AD33" s="18"/>
      <c r="AE33" s="18"/>
      <c r="AF33" s="18"/>
      <c r="AG33" s="18"/>
      <c r="AH33" s="18"/>
      <c r="AI33" s="18"/>
      <c r="AJ33" s="36"/>
      <c r="AK33" s="37"/>
      <c r="AL33" s="18"/>
    </row>
    <row r="34" spans="1:38">
      <c r="A34" t="s">
        <v>115</v>
      </c>
      <c r="B34" t="s">
        <v>477</v>
      </c>
      <c r="C34" t="s">
        <v>36</v>
      </c>
      <c r="D34" s="5">
        <f t="shared" si="0"/>
        <v>564</v>
      </c>
      <c r="F34" s="18"/>
      <c r="G34" s="18"/>
      <c r="H34" s="18"/>
      <c r="I34" s="18"/>
      <c r="J34" s="18"/>
      <c r="K34" s="18">
        <v>360</v>
      </c>
      <c r="L34" s="18">
        <v>132</v>
      </c>
      <c r="M34" s="18">
        <v>72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3"/>
      <c r="AD34" s="18"/>
      <c r="AE34" s="18"/>
      <c r="AF34" s="18"/>
      <c r="AG34" s="18"/>
      <c r="AH34" s="18"/>
      <c r="AI34" s="18"/>
      <c r="AJ34" s="36"/>
      <c r="AK34" s="37"/>
      <c r="AL34" s="18"/>
    </row>
    <row r="35" spans="1:38">
      <c r="A35" t="s">
        <v>116</v>
      </c>
      <c r="B35" s="27" t="s">
        <v>691</v>
      </c>
      <c r="C35" s="27" t="s">
        <v>126</v>
      </c>
      <c r="D35" s="5">
        <f t="shared" si="0"/>
        <v>562</v>
      </c>
      <c r="N35" s="18">
        <v>112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3"/>
      <c r="AD35" s="18"/>
      <c r="AE35" s="18"/>
      <c r="AF35" s="18"/>
      <c r="AG35" s="18"/>
      <c r="AH35" s="18">
        <v>450</v>
      </c>
      <c r="AI35" s="18"/>
    </row>
    <row r="36" spans="1:38">
      <c r="A36" t="s">
        <v>117</v>
      </c>
      <c r="B36" t="s">
        <v>620</v>
      </c>
      <c r="C36" t="s">
        <v>424</v>
      </c>
      <c r="D36" s="5">
        <f t="shared" si="0"/>
        <v>555</v>
      </c>
      <c r="F36" s="18"/>
      <c r="G36" s="18"/>
      <c r="H36" s="18"/>
      <c r="I36" s="18"/>
      <c r="J36" s="18"/>
      <c r="K36" s="18">
        <v>84</v>
      </c>
      <c r="L36" s="18">
        <v>84</v>
      </c>
      <c r="M36" s="18"/>
      <c r="N36" s="18"/>
      <c r="O36" s="18"/>
      <c r="P36" s="18"/>
      <c r="Q36" s="18"/>
      <c r="R36" s="18"/>
      <c r="S36" s="18"/>
      <c r="T36" s="18">
        <v>252</v>
      </c>
      <c r="U36" s="18"/>
      <c r="V36" s="18"/>
      <c r="W36" s="18"/>
      <c r="X36" s="18"/>
      <c r="Y36" s="18"/>
      <c r="Z36" s="18"/>
      <c r="AA36" s="18"/>
      <c r="AB36" s="23"/>
      <c r="AD36" s="18"/>
      <c r="AE36" s="18"/>
      <c r="AF36" s="18"/>
      <c r="AG36" s="18">
        <v>36</v>
      </c>
      <c r="AH36" s="18">
        <v>99</v>
      </c>
      <c r="AI36" s="18"/>
    </row>
    <row r="37" spans="1:38">
      <c r="A37" t="s">
        <v>118</v>
      </c>
      <c r="B37" t="s">
        <v>499</v>
      </c>
      <c r="C37" t="s">
        <v>465</v>
      </c>
      <c r="D37" s="5">
        <f t="shared" si="0"/>
        <v>537</v>
      </c>
      <c r="F37" s="18"/>
      <c r="G37" s="18">
        <v>420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3"/>
      <c r="AD37" s="18"/>
      <c r="AE37" s="18"/>
      <c r="AF37" s="18"/>
      <c r="AG37" s="18"/>
      <c r="AH37" s="18">
        <v>117</v>
      </c>
      <c r="AI37" s="18"/>
    </row>
    <row r="38" spans="1:38">
      <c r="A38" t="s">
        <v>119</v>
      </c>
      <c r="B38" t="s">
        <v>560</v>
      </c>
      <c r="C38" t="s">
        <v>188</v>
      </c>
      <c r="D38" s="5">
        <f t="shared" si="0"/>
        <v>505</v>
      </c>
      <c r="F38" s="18"/>
      <c r="G38" s="18">
        <v>210</v>
      </c>
      <c r="H38" s="18"/>
      <c r="I38" s="18">
        <v>88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>
        <v>27</v>
      </c>
      <c r="U38" s="18"/>
      <c r="V38" s="18"/>
      <c r="W38" s="18"/>
      <c r="X38" s="18"/>
      <c r="Y38" s="18"/>
      <c r="Z38" s="18">
        <v>180</v>
      </c>
      <c r="AA38" s="18"/>
      <c r="AB38" s="23"/>
      <c r="AD38" s="18"/>
      <c r="AE38" s="18"/>
      <c r="AF38" s="18"/>
      <c r="AG38" s="18"/>
      <c r="AH38" s="18"/>
      <c r="AI38" s="18"/>
    </row>
    <row r="39" spans="1:38">
      <c r="A39" t="s">
        <v>120</v>
      </c>
      <c r="B39" t="s">
        <v>563</v>
      </c>
      <c r="C39" t="s">
        <v>558</v>
      </c>
      <c r="D39" s="5">
        <f t="shared" si="0"/>
        <v>480</v>
      </c>
      <c r="F39" s="18"/>
      <c r="G39" s="18">
        <v>48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>
        <v>192</v>
      </c>
      <c r="Y39" s="18"/>
      <c r="Z39" s="18">
        <v>240</v>
      </c>
      <c r="AA39" s="18"/>
      <c r="AB39" s="23"/>
      <c r="AD39" s="18"/>
      <c r="AE39" s="18"/>
      <c r="AF39" s="18"/>
      <c r="AG39" s="18"/>
      <c r="AH39" s="18"/>
      <c r="AI39" s="18"/>
    </row>
    <row r="40" spans="1:38">
      <c r="A40" t="s">
        <v>121</v>
      </c>
      <c r="B40" t="s">
        <v>540</v>
      </c>
      <c r="C40" t="s">
        <v>466</v>
      </c>
      <c r="D40" s="5">
        <f t="shared" si="0"/>
        <v>459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>
        <v>405</v>
      </c>
      <c r="U40" s="18"/>
      <c r="V40" s="18"/>
      <c r="W40" s="18">
        <v>54</v>
      </c>
      <c r="X40" s="18"/>
      <c r="Y40" s="18"/>
      <c r="Z40" s="18"/>
      <c r="AA40" s="18"/>
      <c r="AB40" s="23"/>
      <c r="AD40" s="18"/>
      <c r="AE40" s="18"/>
      <c r="AF40" s="18"/>
      <c r="AG40" s="18"/>
      <c r="AH40" s="18"/>
      <c r="AI40" s="18"/>
    </row>
    <row r="41" spans="1:38">
      <c r="A41" t="s">
        <v>122</v>
      </c>
      <c r="B41" t="s">
        <v>321</v>
      </c>
      <c r="C41" t="s">
        <v>42</v>
      </c>
      <c r="D41" s="5">
        <f t="shared" si="0"/>
        <v>450</v>
      </c>
      <c r="F41" s="18"/>
      <c r="G41" s="18"/>
      <c r="H41" s="18"/>
      <c r="I41" s="18"/>
      <c r="J41" s="18"/>
      <c r="K41" s="18"/>
      <c r="L41" s="18">
        <v>180</v>
      </c>
      <c r="M41" s="18"/>
      <c r="N41" s="18"/>
      <c r="O41" s="18"/>
      <c r="P41" s="18"/>
      <c r="Q41" s="18"/>
      <c r="R41" s="18"/>
      <c r="S41" s="18"/>
      <c r="T41" s="18">
        <v>270</v>
      </c>
      <c r="U41" s="18"/>
      <c r="V41" s="18"/>
      <c r="W41" s="18"/>
      <c r="X41" s="18"/>
      <c r="Y41" s="18"/>
      <c r="Z41" s="18"/>
      <c r="AA41" s="18"/>
      <c r="AB41" s="23"/>
      <c r="AD41" s="18"/>
      <c r="AE41" s="18"/>
      <c r="AF41" s="18"/>
      <c r="AG41" s="18"/>
      <c r="AH41" s="18"/>
      <c r="AI41" s="18"/>
    </row>
    <row r="42" spans="1:38">
      <c r="A42" t="s">
        <v>123</v>
      </c>
      <c r="B42" s="27" t="s">
        <v>690</v>
      </c>
      <c r="C42" s="27" t="s">
        <v>202</v>
      </c>
      <c r="D42" s="5">
        <f t="shared" si="0"/>
        <v>421</v>
      </c>
      <c r="N42" s="18">
        <v>160</v>
      </c>
      <c r="O42" s="18"/>
      <c r="P42" s="18"/>
      <c r="Q42" s="18"/>
      <c r="R42" s="18"/>
      <c r="S42" s="18"/>
      <c r="T42" s="18">
        <v>63</v>
      </c>
      <c r="U42" s="18"/>
      <c r="V42" s="18"/>
      <c r="W42" s="18"/>
      <c r="X42" s="18"/>
      <c r="Y42" s="18"/>
      <c r="Z42" s="18"/>
      <c r="AA42" s="18"/>
      <c r="AB42" s="23"/>
      <c r="AD42" s="18"/>
      <c r="AE42" s="18"/>
      <c r="AF42" s="18"/>
      <c r="AG42" s="18"/>
      <c r="AH42" s="18">
        <v>198</v>
      </c>
      <c r="AI42" s="18"/>
    </row>
    <row r="43" spans="1:38">
      <c r="A43" t="s">
        <v>124</v>
      </c>
      <c r="B43" s="32" t="s">
        <v>191</v>
      </c>
      <c r="C43" s="32" t="s">
        <v>897</v>
      </c>
      <c r="D43" s="5">
        <f t="shared" si="0"/>
        <v>420</v>
      </c>
      <c r="Z43" s="22">
        <v>420</v>
      </c>
      <c r="AA43" s="18"/>
      <c r="AB43" s="23"/>
      <c r="AD43" s="18"/>
      <c r="AE43" s="18"/>
      <c r="AF43" s="18"/>
      <c r="AG43" s="18"/>
      <c r="AH43" s="18"/>
      <c r="AI43" s="18"/>
    </row>
    <row r="44" spans="1:38">
      <c r="A44" t="s">
        <v>141</v>
      </c>
      <c r="B44" t="s">
        <v>629</v>
      </c>
      <c r="C44" t="s">
        <v>37</v>
      </c>
      <c r="D44" s="5">
        <f t="shared" si="0"/>
        <v>401</v>
      </c>
      <c r="F44" s="18"/>
      <c r="G44" s="18"/>
      <c r="H44" s="18"/>
      <c r="I44" s="18"/>
      <c r="J44" s="18">
        <v>56</v>
      </c>
      <c r="K44" s="18"/>
      <c r="L44" s="18"/>
      <c r="M44" s="18"/>
      <c r="N44" s="18"/>
      <c r="O44" s="18"/>
      <c r="P44" s="18"/>
      <c r="Q44" s="18"/>
      <c r="R44" s="18"/>
      <c r="S44" s="18"/>
      <c r="T44" s="18">
        <v>315</v>
      </c>
      <c r="U44" s="18"/>
      <c r="V44" s="18"/>
      <c r="W44" s="18"/>
      <c r="X44" s="18">
        <v>30</v>
      </c>
      <c r="Y44" s="18"/>
      <c r="Z44" s="18"/>
      <c r="AA44" s="18"/>
      <c r="AB44" s="23"/>
      <c r="AD44" s="18"/>
      <c r="AE44" s="18"/>
      <c r="AF44" s="18"/>
      <c r="AG44" s="18"/>
      <c r="AH44" s="18"/>
      <c r="AI44" s="18"/>
    </row>
    <row r="45" spans="1:38">
      <c r="A45" t="s">
        <v>142</v>
      </c>
      <c r="B45" t="s">
        <v>636</v>
      </c>
      <c r="C45" t="s">
        <v>161</v>
      </c>
      <c r="D45" s="5">
        <f t="shared" si="0"/>
        <v>400</v>
      </c>
      <c r="F45" s="18"/>
      <c r="G45" s="18"/>
      <c r="H45" s="18"/>
      <c r="I45" s="18"/>
      <c r="J45" s="18">
        <v>200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23"/>
      <c r="AD45" s="18"/>
      <c r="AE45" s="18"/>
      <c r="AF45" s="18"/>
      <c r="AG45" s="18">
        <v>200</v>
      </c>
      <c r="AH45" s="18"/>
      <c r="AI45" s="18"/>
    </row>
    <row r="46" spans="1:38">
      <c r="A46" t="s">
        <v>187</v>
      </c>
      <c r="B46" t="s">
        <v>196</v>
      </c>
      <c r="C46" t="s">
        <v>86</v>
      </c>
      <c r="D46" s="5">
        <f t="shared" si="0"/>
        <v>396</v>
      </c>
      <c r="E46" s="3"/>
      <c r="F46" s="18"/>
      <c r="G46" s="18">
        <v>240</v>
      </c>
      <c r="H46" s="18"/>
      <c r="I46" s="18"/>
      <c r="J46" s="18"/>
      <c r="K46" s="18">
        <v>24</v>
      </c>
      <c r="L46" s="18">
        <v>48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>
        <v>84</v>
      </c>
      <c r="AA46" s="18"/>
      <c r="AB46" s="23"/>
      <c r="AD46" s="18"/>
      <c r="AE46" s="18"/>
      <c r="AF46" s="18"/>
      <c r="AG46" s="18"/>
      <c r="AH46" s="18"/>
      <c r="AI46" s="18"/>
    </row>
    <row r="47" spans="1:38">
      <c r="A47" t="s">
        <v>143</v>
      </c>
      <c r="B47" t="s">
        <v>561</v>
      </c>
      <c r="C47" t="s">
        <v>42</v>
      </c>
      <c r="D47" s="5">
        <f t="shared" si="0"/>
        <v>393</v>
      </c>
      <c r="F47" s="18"/>
      <c r="G47" s="18">
        <v>96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>
        <v>234</v>
      </c>
      <c r="U47" s="18"/>
      <c r="V47" s="18"/>
      <c r="W47" s="18"/>
      <c r="X47" s="18"/>
      <c r="Y47" s="18"/>
      <c r="Z47" s="18"/>
      <c r="AA47" s="18"/>
      <c r="AB47" s="23"/>
      <c r="AD47" s="18"/>
      <c r="AE47" s="18"/>
      <c r="AF47" s="18"/>
      <c r="AG47" s="18"/>
      <c r="AH47" s="18">
        <v>63</v>
      </c>
      <c r="AI47" s="18"/>
    </row>
    <row r="48" spans="1:38">
      <c r="A48" t="s">
        <v>144</v>
      </c>
      <c r="B48" t="s">
        <v>597</v>
      </c>
      <c r="C48" t="s">
        <v>489</v>
      </c>
      <c r="D48" s="5">
        <f t="shared" si="0"/>
        <v>380</v>
      </c>
      <c r="F48" s="18"/>
      <c r="G48" s="18"/>
      <c r="H48" s="18">
        <v>200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>
        <v>180</v>
      </c>
      <c r="AB48" s="23"/>
      <c r="AD48" s="18"/>
      <c r="AE48" s="18"/>
      <c r="AF48" s="18"/>
      <c r="AG48" s="18"/>
      <c r="AH48" s="18"/>
      <c r="AI48" s="18"/>
    </row>
    <row r="49" spans="1:35">
      <c r="A49" t="s">
        <v>145</v>
      </c>
      <c r="B49" t="s">
        <v>642</v>
      </c>
      <c r="C49" t="s">
        <v>302</v>
      </c>
      <c r="D49" s="5">
        <f t="shared" si="0"/>
        <v>372</v>
      </c>
      <c r="F49" s="18"/>
      <c r="G49" s="18"/>
      <c r="H49" s="18"/>
      <c r="I49" s="18"/>
      <c r="J49" s="18"/>
      <c r="K49" s="18">
        <v>300</v>
      </c>
      <c r="L49" s="18">
        <v>72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23"/>
      <c r="AD49" s="18"/>
      <c r="AE49" s="18"/>
      <c r="AF49" s="18"/>
      <c r="AG49" s="18"/>
      <c r="AH49" s="18"/>
      <c r="AI49" s="18"/>
    </row>
    <row r="50" spans="1:35">
      <c r="A50" t="s">
        <v>146</v>
      </c>
      <c r="B50" t="s">
        <v>349</v>
      </c>
      <c r="C50" t="s">
        <v>125</v>
      </c>
      <c r="D50" s="5">
        <f t="shared" si="0"/>
        <v>366</v>
      </c>
      <c r="E50" s="1"/>
      <c r="F50" s="18">
        <v>120</v>
      </c>
      <c r="G50" s="18">
        <v>108</v>
      </c>
      <c r="H50" s="18"/>
      <c r="I50" s="18"/>
      <c r="J50" s="18"/>
      <c r="K50" s="18">
        <v>42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>
        <v>96</v>
      </c>
      <c r="AA50" s="18"/>
      <c r="AB50" s="23"/>
      <c r="AD50" s="18"/>
      <c r="AE50" s="18"/>
      <c r="AF50" s="18"/>
      <c r="AG50" s="18"/>
      <c r="AH50" s="18"/>
      <c r="AI50" s="18"/>
    </row>
    <row r="51" spans="1:35">
      <c r="A51" t="s">
        <v>147</v>
      </c>
      <c r="B51" t="s">
        <v>751</v>
      </c>
      <c r="C51" t="s">
        <v>37</v>
      </c>
      <c r="D51" s="5">
        <f t="shared" si="0"/>
        <v>360</v>
      </c>
      <c r="T51" s="18">
        <v>360</v>
      </c>
      <c r="U51" s="18"/>
      <c r="V51" s="18"/>
      <c r="W51" s="18"/>
      <c r="X51" s="18"/>
      <c r="Y51" s="18"/>
      <c r="Z51" s="18"/>
      <c r="AA51" s="18"/>
      <c r="AB51" s="23"/>
      <c r="AD51" s="18"/>
      <c r="AE51" s="18"/>
      <c r="AF51" s="18"/>
      <c r="AG51" s="18"/>
      <c r="AH51" s="18"/>
      <c r="AI51" s="18"/>
    </row>
    <row r="52" spans="1:35">
      <c r="A52" t="s">
        <v>148</v>
      </c>
      <c r="B52" t="s">
        <v>599</v>
      </c>
      <c r="C52" t="s">
        <v>573</v>
      </c>
      <c r="D52" s="5">
        <f t="shared" si="0"/>
        <v>320</v>
      </c>
      <c r="F52" s="18"/>
      <c r="G52" s="18"/>
      <c r="H52" s="18">
        <v>320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3"/>
      <c r="AD52" s="18"/>
      <c r="AE52" s="18"/>
      <c r="AF52" s="18"/>
      <c r="AG52" s="18"/>
      <c r="AH52" s="18"/>
      <c r="AI52" s="18"/>
    </row>
    <row r="53" spans="1:35">
      <c r="A53" t="s">
        <v>149</v>
      </c>
      <c r="B53" t="s">
        <v>1093</v>
      </c>
      <c r="C53" t="s">
        <v>324</v>
      </c>
      <c r="D53" s="5">
        <f t="shared" si="0"/>
        <v>320</v>
      </c>
      <c r="AF53" s="18">
        <v>320</v>
      </c>
      <c r="AG53" s="18"/>
      <c r="AI53" s="18"/>
    </row>
    <row r="54" spans="1:35">
      <c r="A54" t="s">
        <v>150</v>
      </c>
      <c r="B54" s="36" t="s">
        <v>1058</v>
      </c>
      <c r="C54" s="37" t="s">
        <v>87</v>
      </c>
      <c r="D54" s="5">
        <f t="shared" si="0"/>
        <v>315</v>
      </c>
      <c r="AF54" s="18"/>
      <c r="AG54" s="18"/>
      <c r="AH54" s="18">
        <v>315</v>
      </c>
      <c r="AI54" s="18"/>
    </row>
    <row r="55" spans="1:35">
      <c r="A55" t="s">
        <v>151</v>
      </c>
      <c r="B55" t="s">
        <v>195</v>
      </c>
      <c r="C55" t="s">
        <v>200</v>
      </c>
      <c r="D55" s="5">
        <f t="shared" si="0"/>
        <v>312</v>
      </c>
      <c r="E55" s="3"/>
      <c r="F55" s="18"/>
      <c r="G55" s="18">
        <v>120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>
        <v>192</v>
      </c>
      <c r="AA55" s="18"/>
      <c r="AB55" s="23"/>
      <c r="AD55" s="18"/>
      <c r="AE55" s="18"/>
      <c r="AF55" s="18"/>
      <c r="AG55" s="18"/>
      <c r="AH55" s="18"/>
      <c r="AI55" s="18"/>
    </row>
    <row r="56" spans="1:35">
      <c r="A56" t="s">
        <v>152</v>
      </c>
      <c r="B56" t="s">
        <v>619</v>
      </c>
      <c r="C56" t="s">
        <v>535</v>
      </c>
      <c r="D56" s="5">
        <f t="shared" si="0"/>
        <v>300</v>
      </c>
      <c r="F56" s="18"/>
      <c r="G56" s="18"/>
      <c r="H56" s="18"/>
      <c r="I56" s="18">
        <v>12</v>
      </c>
      <c r="J56" s="18"/>
      <c r="K56" s="18"/>
      <c r="L56" s="18"/>
      <c r="M56" s="18"/>
      <c r="N56" s="18"/>
      <c r="O56" s="18"/>
      <c r="P56" s="18"/>
      <c r="Q56" s="18"/>
      <c r="R56" s="18"/>
      <c r="S56" s="18">
        <v>156</v>
      </c>
      <c r="T56" s="18"/>
      <c r="U56" s="18"/>
      <c r="V56" s="18"/>
      <c r="W56" s="18"/>
      <c r="X56" s="18"/>
      <c r="Y56" s="18"/>
      <c r="Z56" s="18">
        <v>132</v>
      </c>
      <c r="AA56" s="18"/>
      <c r="AB56" s="23"/>
      <c r="AD56" s="18"/>
      <c r="AE56" s="18"/>
      <c r="AF56" s="18"/>
      <c r="AG56" s="18"/>
      <c r="AH56" s="18"/>
      <c r="AI56" s="18"/>
    </row>
    <row r="57" spans="1:35">
      <c r="A57" t="s">
        <v>153</v>
      </c>
      <c r="B57" t="s">
        <v>756</v>
      </c>
      <c r="C57" t="s">
        <v>38</v>
      </c>
      <c r="D57" s="5">
        <f t="shared" si="0"/>
        <v>286</v>
      </c>
      <c r="T57" s="18">
        <v>126</v>
      </c>
      <c r="U57" s="18"/>
      <c r="V57" s="18"/>
      <c r="W57" s="18"/>
      <c r="X57" s="18"/>
      <c r="Y57" s="18"/>
      <c r="Z57" s="18"/>
      <c r="AA57" s="18"/>
      <c r="AB57" s="23"/>
      <c r="AD57" s="18"/>
      <c r="AE57" s="18">
        <v>160</v>
      </c>
      <c r="AF57" s="18"/>
      <c r="AG57" s="18"/>
      <c r="AH57" s="18"/>
      <c r="AI57" s="18"/>
    </row>
    <row r="58" spans="1:35">
      <c r="A58" t="s">
        <v>154</v>
      </c>
      <c r="B58" t="s">
        <v>462</v>
      </c>
      <c r="C58" t="s">
        <v>315</v>
      </c>
      <c r="D58" s="5">
        <f t="shared" si="0"/>
        <v>282</v>
      </c>
      <c r="F58" s="18"/>
      <c r="G58" s="18">
        <v>156</v>
      </c>
      <c r="H58" s="18"/>
      <c r="I58" s="18"/>
      <c r="J58" s="18"/>
      <c r="K58" s="18"/>
      <c r="L58" s="18">
        <v>60</v>
      </c>
      <c r="M58" s="18"/>
      <c r="N58" s="18"/>
      <c r="O58" s="18"/>
      <c r="P58" s="18"/>
      <c r="Q58" s="18"/>
      <c r="R58" s="18"/>
      <c r="S58" s="18">
        <v>66</v>
      </c>
      <c r="T58" s="18"/>
      <c r="U58" s="18"/>
      <c r="V58" s="18"/>
      <c r="W58" s="18"/>
      <c r="X58" s="18"/>
      <c r="Y58" s="18"/>
      <c r="Z58" s="18"/>
      <c r="AA58" s="18"/>
      <c r="AB58" s="23"/>
      <c r="AD58" s="18"/>
      <c r="AE58" s="18"/>
      <c r="AF58" s="18"/>
      <c r="AG58" s="18"/>
      <c r="AH58" s="18"/>
      <c r="AI58" s="18"/>
    </row>
    <row r="59" spans="1:35">
      <c r="A59" t="s">
        <v>155</v>
      </c>
      <c r="B59" s="32" t="s">
        <v>907</v>
      </c>
      <c r="C59" s="32" t="s">
        <v>898</v>
      </c>
      <c r="D59" s="5">
        <f t="shared" si="0"/>
        <v>270</v>
      </c>
      <c r="Z59" s="22">
        <v>270</v>
      </c>
      <c r="AA59" s="18"/>
      <c r="AB59" s="23"/>
      <c r="AD59" s="18"/>
      <c r="AE59" s="18"/>
      <c r="AF59" s="18"/>
      <c r="AG59" s="18"/>
      <c r="AH59" s="18"/>
      <c r="AI59" s="18"/>
    </row>
    <row r="60" spans="1:35">
      <c r="A60" t="s">
        <v>156</v>
      </c>
      <c r="B60" s="36" t="s">
        <v>512</v>
      </c>
      <c r="C60" s="37" t="s">
        <v>37</v>
      </c>
      <c r="D60" s="5">
        <f t="shared" si="0"/>
        <v>270</v>
      </c>
      <c r="AF60" s="18"/>
      <c r="AG60" s="18"/>
      <c r="AH60" s="18">
        <v>270</v>
      </c>
      <c r="AI60" s="18"/>
    </row>
    <row r="61" spans="1:35">
      <c r="A61" t="s">
        <v>157</v>
      </c>
      <c r="B61" t="s">
        <v>781</v>
      </c>
      <c r="C61" t="s">
        <v>34</v>
      </c>
      <c r="D61" s="5">
        <f t="shared" si="0"/>
        <v>264</v>
      </c>
      <c r="U61" s="18">
        <v>112</v>
      </c>
      <c r="V61" s="18">
        <v>64</v>
      </c>
      <c r="W61" s="18"/>
      <c r="X61" s="18"/>
      <c r="Y61" s="18"/>
      <c r="Z61" s="18"/>
      <c r="AA61" s="18">
        <v>88</v>
      </c>
      <c r="AB61" s="23"/>
      <c r="AD61" s="18"/>
      <c r="AE61" s="18"/>
      <c r="AF61" s="18"/>
      <c r="AG61" s="18"/>
      <c r="AH61" s="18"/>
      <c r="AI61" s="18"/>
    </row>
    <row r="62" spans="1:35">
      <c r="A62" t="s">
        <v>158</v>
      </c>
      <c r="B62" t="s">
        <v>824</v>
      </c>
      <c r="C62" t="s">
        <v>161</v>
      </c>
      <c r="D62" s="5">
        <f t="shared" si="0"/>
        <v>252</v>
      </c>
      <c r="W62" s="18">
        <v>126</v>
      </c>
      <c r="X62" s="18"/>
      <c r="Y62" s="18"/>
      <c r="Z62" s="18"/>
      <c r="AA62" s="18"/>
      <c r="AB62" s="23"/>
      <c r="AD62" s="18"/>
      <c r="AE62" s="18"/>
      <c r="AF62" s="18"/>
      <c r="AG62" s="18"/>
      <c r="AH62" s="18">
        <v>126</v>
      </c>
      <c r="AI62" s="18"/>
    </row>
    <row r="63" spans="1:35">
      <c r="A63" t="s">
        <v>165</v>
      </c>
      <c r="B63" t="s">
        <v>667</v>
      </c>
      <c r="C63" t="s">
        <v>487</v>
      </c>
      <c r="D63" s="5">
        <f t="shared" si="0"/>
        <v>240</v>
      </c>
      <c r="M63" s="18">
        <v>240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23"/>
      <c r="AD63" s="18"/>
      <c r="AE63" s="18"/>
      <c r="AF63" s="18"/>
      <c r="AG63" s="18"/>
      <c r="AH63" s="18"/>
      <c r="AI63" s="18"/>
    </row>
    <row r="64" spans="1:35">
      <c r="A64" t="s">
        <v>166</v>
      </c>
      <c r="B64" t="s">
        <v>924</v>
      </c>
      <c r="C64" t="s">
        <v>34</v>
      </c>
      <c r="D64" s="5">
        <f t="shared" si="0"/>
        <v>240</v>
      </c>
      <c r="AA64" s="18">
        <v>96</v>
      </c>
      <c r="AB64" s="23"/>
      <c r="AD64" s="18"/>
      <c r="AE64" s="18"/>
      <c r="AF64" s="18"/>
      <c r="AG64" s="18"/>
      <c r="AH64" s="18">
        <v>144</v>
      </c>
      <c r="AI64" s="18"/>
    </row>
    <row r="65" spans="1:35">
      <c r="A65" t="s">
        <v>167</v>
      </c>
      <c r="B65" t="s">
        <v>752</v>
      </c>
      <c r="C65" t="s">
        <v>164</v>
      </c>
      <c r="D65" s="5">
        <f t="shared" si="0"/>
        <v>234</v>
      </c>
      <c r="T65" s="18">
        <v>216</v>
      </c>
      <c r="U65" s="18"/>
      <c r="V65" s="18"/>
      <c r="W65" s="18"/>
      <c r="X65" s="18"/>
      <c r="Y65" s="18"/>
      <c r="Z65" s="18"/>
      <c r="AA65" s="18"/>
      <c r="AB65" s="23"/>
      <c r="AD65" s="18"/>
      <c r="AE65" s="18"/>
      <c r="AF65" s="18"/>
      <c r="AG65" s="18"/>
      <c r="AH65" s="18">
        <v>18</v>
      </c>
      <c r="AI65" s="18"/>
    </row>
    <row r="66" spans="1:35">
      <c r="A66" t="s">
        <v>168</v>
      </c>
      <c r="B66" t="s">
        <v>549</v>
      </c>
      <c r="C66" t="s">
        <v>125</v>
      </c>
      <c r="D66" s="5">
        <f t="shared" si="0"/>
        <v>228</v>
      </c>
      <c r="F66" s="18">
        <v>60</v>
      </c>
      <c r="G66" s="18"/>
      <c r="H66" s="18"/>
      <c r="I66" s="18"/>
      <c r="J66" s="18"/>
      <c r="K66" s="18">
        <v>168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23"/>
      <c r="AD66" s="18"/>
      <c r="AE66" s="18"/>
      <c r="AF66" s="18"/>
      <c r="AG66" s="18"/>
      <c r="AH66" s="18"/>
      <c r="AI66" s="18"/>
    </row>
    <row r="67" spans="1:35">
      <c r="A67" t="s">
        <v>169</v>
      </c>
      <c r="B67" t="s">
        <v>615</v>
      </c>
      <c r="C67" t="s">
        <v>535</v>
      </c>
      <c r="D67" s="5">
        <f t="shared" si="0"/>
        <v>228</v>
      </c>
      <c r="F67" s="18"/>
      <c r="G67" s="18"/>
      <c r="H67" s="18"/>
      <c r="I67" s="18">
        <v>36</v>
      </c>
      <c r="J67" s="18"/>
      <c r="K67" s="18"/>
      <c r="L67" s="18"/>
      <c r="M67" s="18"/>
      <c r="N67" s="18"/>
      <c r="O67" s="18"/>
      <c r="P67" s="18"/>
      <c r="Q67" s="18"/>
      <c r="R67" s="18"/>
      <c r="S67" s="18">
        <v>192</v>
      </c>
      <c r="T67" s="18"/>
      <c r="U67" s="18"/>
      <c r="V67" s="18"/>
      <c r="W67" s="18"/>
      <c r="X67" s="18"/>
      <c r="Y67" s="18"/>
      <c r="Z67" s="18"/>
      <c r="AA67" s="18"/>
      <c r="AB67" s="23"/>
      <c r="AD67" s="18"/>
      <c r="AE67" s="18"/>
      <c r="AF67" s="18"/>
      <c r="AG67" s="18"/>
      <c r="AH67" s="18"/>
      <c r="AI67" s="18"/>
    </row>
    <row r="68" spans="1:35">
      <c r="A68" t="s">
        <v>170</v>
      </c>
      <c r="B68" t="s">
        <v>759</v>
      </c>
      <c r="C68" t="s">
        <v>72</v>
      </c>
      <c r="D68" s="5">
        <f t="shared" si="0"/>
        <v>225</v>
      </c>
      <c r="T68" s="18">
        <v>9</v>
      </c>
      <c r="U68" s="18"/>
      <c r="V68" s="18"/>
      <c r="W68" s="18"/>
      <c r="X68" s="18"/>
      <c r="Y68" s="18"/>
      <c r="Z68" s="18"/>
      <c r="AA68" s="18"/>
      <c r="AB68" s="23"/>
      <c r="AD68" s="18"/>
      <c r="AE68" s="18"/>
      <c r="AF68" s="18"/>
      <c r="AG68" s="18"/>
      <c r="AH68" s="18">
        <v>216</v>
      </c>
      <c r="AI68" s="18"/>
    </row>
    <row r="69" spans="1:35">
      <c r="A69" t="s">
        <v>171</v>
      </c>
      <c r="B69" t="s">
        <v>598</v>
      </c>
      <c r="C69" t="s">
        <v>489</v>
      </c>
      <c r="D69" s="5">
        <f t="shared" si="0"/>
        <v>220</v>
      </c>
      <c r="F69" s="18"/>
      <c r="G69" s="18"/>
      <c r="H69" s="18">
        <v>220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23"/>
      <c r="AD69" s="18"/>
      <c r="AE69" s="18"/>
      <c r="AF69" s="18"/>
      <c r="AG69" s="18"/>
      <c r="AH69" s="18"/>
      <c r="AI69" s="18"/>
    </row>
    <row r="70" spans="1:35">
      <c r="A70" t="s">
        <v>172</v>
      </c>
      <c r="B70" t="s">
        <v>1146</v>
      </c>
      <c r="C70" t="s">
        <v>624</v>
      </c>
      <c r="D70" s="5">
        <f t="shared" si="0"/>
        <v>220</v>
      </c>
      <c r="AG70" s="18">
        <v>220</v>
      </c>
      <c r="AI70" s="18"/>
    </row>
    <row r="71" spans="1:35">
      <c r="A71" t="s">
        <v>173</v>
      </c>
      <c r="B71" t="s">
        <v>604</v>
      </c>
      <c r="C71" t="s">
        <v>535</v>
      </c>
      <c r="D71" s="5">
        <f t="shared" si="0"/>
        <v>218</v>
      </c>
      <c r="F71" s="18"/>
      <c r="G71" s="18"/>
      <c r="H71" s="18"/>
      <c r="I71" s="18">
        <v>120</v>
      </c>
      <c r="J71" s="18"/>
      <c r="K71" s="18"/>
      <c r="L71" s="18"/>
      <c r="M71" s="18"/>
      <c r="N71" s="18"/>
      <c r="O71" s="18"/>
      <c r="P71" s="18"/>
      <c r="Q71" s="18"/>
      <c r="R71" s="18"/>
      <c r="S71" s="18">
        <v>78</v>
      </c>
      <c r="T71" s="18"/>
      <c r="U71" s="18"/>
      <c r="V71" s="18"/>
      <c r="W71" s="18"/>
      <c r="X71" s="18"/>
      <c r="Y71" s="18"/>
      <c r="Z71" s="18"/>
      <c r="AA71" s="18"/>
      <c r="AB71" s="23"/>
      <c r="AD71" s="18"/>
      <c r="AE71" s="18"/>
      <c r="AF71" s="18"/>
      <c r="AG71" s="18">
        <v>20</v>
      </c>
      <c r="AH71" s="18"/>
      <c r="AI71" s="18"/>
    </row>
    <row r="72" spans="1:35">
      <c r="A72" t="s">
        <v>174</v>
      </c>
      <c r="B72" t="s">
        <v>19</v>
      </c>
      <c r="C72" t="s">
        <v>29</v>
      </c>
      <c r="D72" s="5">
        <f t="shared" si="0"/>
        <v>216</v>
      </c>
      <c r="E72" s="3"/>
      <c r="F72" s="18"/>
      <c r="G72" s="18">
        <v>18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>
        <v>198</v>
      </c>
      <c r="U72" s="18"/>
      <c r="V72" s="18"/>
      <c r="W72" s="18"/>
      <c r="X72" s="18"/>
      <c r="Y72" s="18"/>
      <c r="Z72" s="18"/>
      <c r="AA72" s="18"/>
      <c r="AB72" s="23"/>
      <c r="AD72" s="18"/>
      <c r="AE72" s="18"/>
      <c r="AF72" s="18"/>
      <c r="AG72" s="18"/>
      <c r="AH72" s="18"/>
      <c r="AI72" s="18"/>
    </row>
    <row r="73" spans="1:35">
      <c r="A73" t="s">
        <v>175</v>
      </c>
      <c r="B73" t="s">
        <v>851</v>
      </c>
      <c r="C73" t="s">
        <v>199</v>
      </c>
      <c r="D73" s="5">
        <f t="shared" si="0"/>
        <v>212</v>
      </c>
      <c r="X73" s="18">
        <v>48</v>
      </c>
      <c r="Y73" s="18"/>
      <c r="Z73" s="18"/>
      <c r="AA73" s="18"/>
      <c r="AB73" s="23"/>
      <c r="AD73" s="18">
        <v>164</v>
      </c>
      <c r="AE73" s="18"/>
      <c r="AF73" s="18"/>
      <c r="AG73" s="18"/>
      <c r="AH73" s="18"/>
      <c r="AI73" s="18"/>
    </row>
    <row r="74" spans="1:35">
      <c r="A74" t="s">
        <v>178</v>
      </c>
      <c r="B74" t="s">
        <v>643</v>
      </c>
      <c r="C74" t="s">
        <v>644</v>
      </c>
      <c r="D74" s="5">
        <f t="shared" ref="D74:D137" si="1">SUM(F74:AZ74)</f>
        <v>210</v>
      </c>
      <c r="F74" s="18"/>
      <c r="G74" s="18"/>
      <c r="H74" s="18"/>
      <c r="I74" s="18"/>
      <c r="J74" s="18"/>
      <c r="K74" s="18">
        <v>210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23"/>
      <c r="AD74" s="18"/>
      <c r="AE74" s="18"/>
      <c r="AF74" s="18"/>
      <c r="AG74" s="18"/>
      <c r="AH74" s="18"/>
      <c r="AI74" s="18"/>
    </row>
    <row r="75" spans="1:35">
      <c r="A75" t="s">
        <v>179</v>
      </c>
      <c r="B75" t="s">
        <v>646</v>
      </c>
      <c r="C75" t="s">
        <v>202</v>
      </c>
      <c r="D75" s="5">
        <f t="shared" si="1"/>
        <v>201</v>
      </c>
      <c r="F75" s="18"/>
      <c r="G75" s="18"/>
      <c r="H75" s="18"/>
      <c r="I75" s="18"/>
      <c r="J75" s="18"/>
      <c r="K75" s="18">
        <v>120</v>
      </c>
      <c r="L75" s="18"/>
      <c r="M75" s="18"/>
      <c r="N75" s="18"/>
      <c r="O75" s="18"/>
      <c r="P75" s="18"/>
      <c r="Q75" s="18"/>
      <c r="R75" s="18"/>
      <c r="S75" s="18"/>
      <c r="T75" s="18">
        <v>81</v>
      </c>
      <c r="U75" s="18"/>
      <c r="V75" s="18"/>
      <c r="W75" s="18"/>
      <c r="X75" s="18"/>
      <c r="Y75" s="18"/>
      <c r="Z75" s="18"/>
      <c r="AA75" s="18"/>
      <c r="AB75" s="23"/>
      <c r="AD75" s="18"/>
      <c r="AE75" s="18"/>
      <c r="AF75" s="18"/>
      <c r="AG75" s="18"/>
      <c r="AH75" s="18"/>
      <c r="AI75" s="18"/>
    </row>
    <row r="76" spans="1:35">
      <c r="A76" t="s">
        <v>180</v>
      </c>
      <c r="B76" t="s">
        <v>508</v>
      </c>
      <c r="C76" t="s">
        <v>202</v>
      </c>
      <c r="D76" s="5">
        <f t="shared" si="1"/>
        <v>200</v>
      </c>
      <c r="E76" s="1"/>
      <c r="F76" s="18"/>
      <c r="G76" s="18"/>
      <c r="H76" s="18"/>
      <c r="I76" s="18"/>
      <c r="J76" s="18"/>
      <c r="K76" s="18"/>
      <c r="L76" s="18"/>
      <c r="M76" s="18"/>
      <c r="N76" s="18">
        <v>200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23"/>
      <c r="AD76" s="18"/>
      <c r="AE76" s="18"/>
      <c r="AF76" s="18"/>
      <c r="AG76" s="18"/>
      <c r="AH76" s="18"/>
      <c r="AI76" s="18"/>
    </row>
    <row r="77" spans="1:35">
      <c r="A77" t="s">
        <v>181</v>
      </c>
      <c r="B77" t="s">
        <v>645</v>
      </c>
      <c r="C77" t="s">
        <v>125</v>
      </c>
      <c r="D77" s="5">
        <f t="shared" si="1"/>
        <v>192</v>
      </c>
      <c r="F77" s="18"/>
      <c r="G77" s="18"/>
      <c r="H77" s="18"/>
      <c r="I77" s="18"/>
      <c r="J77" s="18"/>
      <c r="K77" s="18">
        <v>192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23"/>
      <c r="AD77" s="18"/>
      <c r="AE77" s="18"/>
      <c r="AF77" s="18"/>
      <c r="AG77" s="18"/>
      <c r="AH77" s="18"/>
      <c r="AI77" s="18"/>
    </row>
    <row r="78" spans="1:35">
      <c r="A78" t="s">
        <v>203</v>
      </c>
      <c r="B78" t="s">
        <v>595</v>
      </c>
      <c r="C78" t="s">
        <v>484</v>
      </c>
      <c r="D78" s="5">
        <f t="shared" si="1"/>
        <v>192</v>
      </c>
      <c r="F78" s="18"/>
      <c r="G78" s="18"/>
      <c r="H78" s="18">
        <v>120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v>72</v>
      </c>
      <c r="AB78" s="23"/>
      <c r="AD78" s="18"/>
      <c r="AE78" s="18"/>
      <c r="AF78" s="18"/>
      <c r="AG78" s="18"/>
      <c r="AH78" s="18"/>
      <c r="AI78" s="18"/>
    </row>
    <row r="79" spans="1:35">
      <c r="A79" t="s">
        <v>204</v>
      </c>
      <c r="B79" t="s">
        <v>346</v>
      </c>
      <c r="C79" t="s">
        <v>347</v>
      </c>
      <c r="D79" s="5">
        <f t="shared" si="1"/>
        <v>192</v>
      </c>
      <c r="E79" s="1"/>
      <c r="F79" s="18"/>
      <c r="G79" s="18">
        <v>6</v>
      </c>
      <c r="H79" s="18"/>
      <c r="I79" s="18"/>
      <c r="J79" s="18"/>
      <c r="K79" s="18">
        <v>72</v>
      </c>
      <c r="L79" s="18">
        <v>78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23"/>
      <c r="AD79" s="18"/>
      <c r="AE79" s="18"/>
      <c r="AF79" s="18"/>
      <c r="AG79" s="18"/>
      <c r="AH79" s="18">
        <v>36</v>
      </c>
      <c r="AI79" s="18"/>
    </row>
    <row r="80" spans="1:35">
      <c r="A80" t="s">
        <v>205</v>
      </c>
      <c r="B80" t="s">
        <v>46</v>
      </c>
      <c r="C80" t="s">
        <v>40</v>
      </c>
      <c r="D80" s="5">
        <f t="shared" si="1"/>
        <v>188</v>
      </c>
      <c r="E80" s="3"/>
      <c r="F80" s="18"/>
      <c r="G80" s="18"/>
      <c r="H80" s="18"/>
      <c r="I80" s="18"/>
      <c r="J80" s="18"/>
      <c r="K80" s="18"/>
      <c r="L80" s="18"/>
      <c r="M80" s="18">
        <v>160</v>
      </c>
      <c r="N80" s="18"/>
      <c r="O80" s="18"/>
      <c r="P80" s="18"/>
      <c r="Q80" s="18"/>
      <c r="R80" s="18"/>
      <c r="S80" s="18"/>
      <c r="T80" s="18"/>
      <c r="U80" s="18">
        <v>28</v>
      </c>
      <c r="V80" s="18"/>
      <c r="W80" s="18"/>
      <c r="X80" s="18"/>
      <c r="Y80" s="18"/>
      <c r="Z80" s="18"/>
      <c r="AA80" s="18"/>
      <c r="AB80" s="23"/>
      <c r="AD80" s="18"/>
      <c r="AE80" s="18"/>
      <c r="AF80" s="18"/>
      <c r="AG80" s="18"/>
      <c r="AH80" s="18"/>
      <c r="AI80" s="18"/>
    </row>
    <row r="81" spans="1:35">
      <c r="A81" t="s">
        <v>206</v>
      </c>
      <c r="B81" t="s">
        <v>627</v>
      </c>
      <c r="C81" t="s">
        <v>161</v>
      </c>
      <c r="D81" s="5">
        <f t="shared" si="1"/>
        <v>184</v>
      </c>
      <c r="F81" s="18"/>
      <c r="G81" s="18"/>
      <c r="H81" s="18"/>
      <c r="I81" s="18"/>
      <c r="J81" s="18">
        <v>72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23"/>
      <c r="AD81" s="18"/>
      <c r="AE81" s="18"/>
      <c r="AF81" s="18"/>
      <c r="AG81" s="18">
        <v>112</v>
      </c>
      <c r="AH81" s="18"/>
      <c r="AI81" s="18"/>
    </row>
    <row r="82" spans="1:35">
      <c r="A82" t="s">
        <v>207</v>
      </c>
      <c r="B82" t="s">
        <v>475</v>
      </c>
      <c r="C82" t="s">
        <v>30</v>
      </c>
      <c r="D82" s="5">
        <f t="shared" si="1"/>
        <v>180</v>
      </c>
      <c r="F82" s="18"/>
      <c r="G82" s="18"/>
      <c r="H82" s="18"/>
      <c r="I82" s="18"/>
      <c r="J82" s="18"/>
      <c r="K82" s="18">
        <v>180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23"/>
      <c r="AD82" s="18"/>
      <c r="AE82" s="18"/>
      <c r="AF82" s="18"/>
      <c r="AG82" s="18"/>
      <c r="AH82" s="18"/>
      <c r="AI82" s="18"/>
    </row>
    <row r="83" spans="1:35">
      <c r="A83" t="s">
        <v>208</v>
      </c>
      <c r="B83" t="s">
        <v>407</v>
      </c>
      <c r="C83" t="s">
        <v>68</v>
      </c>
      <c r="D83" s="5">
        <f t="shared" si="1"/>
        <v>180</v>
      </c>
      <c r="O83" s="18">
        <v>72</v>
      </c>
      <c r="P83" s="18"/>
      <c r="Q83" s="18"/>
      <c r="R83" s="18"/>
      <c r="S83" s="18"/>
      <c r="T83" s="18">
        <v>108</v>
      </c>
      <c r="U83" s="18"/>
      <c r="V83" s="18"/>
      <c r="W83" s="18"/>
      <c r="X83" s="18"/>
      <c r="Y83" s="18"/>
      <c r="Z83" s="18"/>
      <c r="AA83" s="18"/>
      <c r="AB83" s="23"/>
      <c r="AD83" s="18"/>
      <c r="AE83" s="18"/>
      <c r="AF83" s="18"/>
      <c r="AG83" s="18"/>
      <c r="AH83" s="18"/>
      <c r="AI83" s="18"/>
    </row>
    <row r="84" spans="1:35">
      <c r="A84" t="s">
        <v>209</v>
      </c>
      <c r="B84" t="s">
        <v>753</v>
      </c>
      <c r="C84" t="s">
        <v>754</v>
      </c>
      <c r="D84" s="5">
        <f t="shared" si="1"/>
        <v>180</v>
      </c>
      <c r="T84" s="18">
        <v>180</v>
      </c>
      <c r="U84" s="18"/>
      <c r="V84" s="18"/>
      <c r="W84" s="18"/>
      <c r="X84" s="18"/>
      <c r="Y84" s="18"/>
      <c r="Z84" s="18"/>
      <c r="AA84" s="18"/>
      <c r="AB84" s="23"/>
      <c r="AD84" s="18"/>
      <c r="AE84" s="18"/>
      <c r="AF84" s="18"/>
      <c r="AG84" s="18"/>
      <c r="AH84" s="18"/>
      <c r="AI84" s="18"/>
    </row>
    <row r="85" spans="1:35">
      <c r="A85" t="s">
        <v>210</v>
      </c>
      <c r="B85" t="s">
        <v>663</v>
      </c>
      <c r="C85" t="s">
        <v>664</v>
      </c>
      <c r="D85" s="5">
        <f t="shared" si="1"/>
        <v>180</v>
      </c>
      <c r="L85" s="18">
        <v>24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>
        <v>156</v>
      </c>
      <c r="Y85" s="18"/>
      <c r="Z85" s="18"/>
      <c r="AA85" s="18"/>
      <c r="AB85" s="23"/>
      <c r="AD85" s="18"/>
      <c r="AE85" s="18"/>
      <c r="AF85" s="18"/>
      <c r="AG85" s="18"/>
      <c r="AH85" s="18"/>
      <c r="AI85" s="18"/>
    </row>
    <row r="86" spans="1:35">
      <c r="A86" t="s">
        <v>211</v>
      </c>
      <c r="B86" t="s">
        <v>855</v>
      </c>
      <c r="C86" t="s">
        <v>558</v>
      </c>
      <c r="D86" s="5">
        <f t="shared" si="1"/>
        <v>180</v>
      </c>
      <c r="X86" s="18">
        <v>180</v>
      </c>
      <c r="Y86" s="18"/>
      <c r="Z86" s="18"/>
      <c r="AA86" s="18"/>
      <c r="AB86" s="23"/>
      <c r="AD86" s="18"/>
      <c r="AE86" s="18"/>
      <c r="AF86" s="18"/>
      <c r="AG86" s="18"/>
      <c r="AH86" s="18"/>
      <c r="AI86" s="18"/>
    </row>
    <row r="87" spans="1:35">
      <c r="A87" t="s">
        <v>212</v>
      </c>
      <c r="B87" s="30" t="s">
        <v>597</v>
      </c>
      <c r="C87" s="30" t="s">
        <v>489</v>
      </c>
      <c r="D87" s="5">
        <f t="shared" si="1"/>
        <v>180</v>
      </c>
      <c r="AA87" s="18">
        <v>180</v>
      </c>
      <c r="AB87" s="23"/>
      <c r="AD87" s="18"/>
      <c r="AE87" s="18"/>
      <c r="AF87" s="18"/>
      <c r="AG87" s="18"/>
      <c r="AH87" s="18"/>
      <c r="AI87" s="18"/>
    </row>
    <row r="88" spans="1:35">
      <c r="A88" t="s">
        <v>213</v>
      </c>
      <c r="B88" t="s">
        <v>655</v>
      </c>
      <c r="C88" t="s">
        <v>199</v>
      </c>
      <c r="D88" s="5">
        <f t="shared" si="1"/>
        <v>168</v>
      </c>
      <c r="L88" s="18">
        <v>168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23"/>
      <c r="AD88" s="18"/>
      <c r="AE88" s="18"/>
      <c r="AF88" s="18"/>
      <c r="AG88" s="18"/>
      <c r="AH88" s="18"/>
      <c r="AI88" s="18"/>
    </row>
    <row r="89" spans="1:35">
      <c r="A89" t="s">
        <v>214</v>
      </c>
      <c r="B89" s="32" t="s">
        <v>908</v>
      </c>
      <c r="C89" s="32" t="s">
        <v>899</v>
      </c>
      <c r="D89" s="5">
        <f t="shared" si="1"/>
        <v>168</v>
      </c>
      <c r="Z89" s="22">
        <v>168</v>
      </c>
      <c r="AA89" s="18"/>
      <c r="AB89" s="23"/>
      <c r="AD89" s="18"/>
      <c r="AE89" s="18"/>
      <c r="AF89" s="18"/>
      <c r="AG89" s="18"/>
      <c r="AH89" s="18"/>
      <c r="AI89" s="18"/>
    </row>
    <row r="90" spans="1:35">
      <c r="A90" t="s">
        <v>215</v>
      </c>
      <c r="B90" t="s">
        <v>755</v>
      </c>
      <c r="C90" t="s">
        <v>515</v>
      </c>
      <c r="D90" s="5">
        <f t="shared" si="1"/>
        <v>162</v>
      </c>
      <c r="T90" s="18">
        <v>162</v>
      </c>
      <c r="U90" s="18"/>
      <c r="V90" s="18"/>
      <c r="W90" s="18"/>
      <c r="X90" s="18"/>
      <c r="Y90" s="18"/>
      <c r="Z90" s="18"/>
      <c r="AA90" s="18"/>
      <c r="AB90" s="23"/>
      <c r="AD90" s="18"/>
      <c r="AE90" s="18"/>
      <c r="AF90" s="18"/>
      <c r="AG90" s="18"/>
      <c r="AH90" s="18"/>
      <c r="AI90" s="18"/>
    </row>
    <row r="91" spans="1:35">
      <c r="A91" t="s">
        <v>216</v>
      </c>
      <c r="B91" t="s">
        <v>1147</v>
      </c>
      <c r="C91" t="s">
        <v>623</v>
      </c>
      <c r="D91" s="5">
        <f t="shared" si="1"/>
        <v>160</v>
      </c>
      <c r="AG91" s="18">
        <v>160</v>
      </c>
      <c r="AI91" s="18"/>
    </row>
    <row r="92" spans="1:35">
      <c r="A92" t="s">
        <v>217</v>
      </c>
      <c r="B92" t="s">
        <v>312</v>
      </c>
      <c r="C92" t="s">
        <v>29</v>
      </c>
      <c r="D92" s="5">
        <f t="shared" si="1"/>
        <v>158</v>
      </c>
      <c r="F92" s="18"/>
      <c r="G92" s="18"/>
      <c r="H92" s="18"/>
      <c r="I92" s="18"/>
      <c r="J92" s="18"/>
      <c r="K92" s="18">
        <v>78</v>
      </c>
      <c r="L92" s="18"/>
      <c r="M92" s="18"/>
      <c r="N92" s="18">
        <v>80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23"/>
      <c r="AD92" s="18"/>
      <c r="AE92" s="18"/>
      <c r="AF92" s="18"/>
      <c r="AG92" s="18"/>
      <c r="AH92" s="18"/>
      <c r="AI92" s="18"/>
    </row>
    <row r="93" spans="1:35">
      <c r="A93" t="s">
        <v>218</v>
      </c>
      <c r="B93" t="s">
        <v>564</v>
      </c>
      <c r="C93" t="s">
        <v>424</v>
      </c>
      <c r="D93" s="5">
        <f t="shared" si="1"/>
        <v>156</v>
      </c>
      <c r="F93" s="18"/>
      <c r="G93" s="18">
        <v>36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>
        <v>120</v>
      </c>
      <c r="AA93" s="18"/>
      <c r="AB93" s="23"/>
      <c r="AD93" s="18"/>
      <c r="AE93" s="18"/>
      <c r="AF93" s="18"/>
      <c r="AG93" s="18"/>
      <c r="AH93" s="18"/>
      <c r="AI93" s="18"/>
    </row>
    <row r="94" spans="1:35">
      <c r="A94" t="s">
        <v>219</v>
      </c>
      <c r="B94" t="s">
        <v>1173</v>
      </c>
      <c r="C94" t="s">
        <v>1174</v>
      </c>
      <c r="D94" s="5">
        <f t="shared" si="1"/>
        <v>156</v>
      </c>
      <c r="AI94" s="18">
        <v>156</v>
      </c>
    </row>
    <row r="95" spans="1:35">
      <c r="A95" t="s">
        <v>220</v>
      </c>
      <c r="B95" t="s">
        <v>474</v>
      </c>
      <c r="C95" t="s">
        <v>161</v>
      </c>
      <c r="D95" s="5">
        <f t="shared" si="1"/>
        <v>152</v>
      </c>
      <c r="F95" s="18"/>
      <c r="G95" s="18"/>
      <c r="H95" s="18"/>
      <c r="I95" s="18">
        <v>4</v>
      </c>
      <c r="J95" s="18">
        <v>28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23"/>
      <c r="AD95" s="18"/>
      <c r="AE95" s="18"/>
      <c r="AF95" s="18"/>
      <c r="AG95" s="18"/>
      <c r="AH95" s="18"/>
      <c r="AI95" s="18">
        <v>120</v>
      </c>
    </row>
    <row r="96" spans="1:35">
      <c r="A96" t="s">
        <v>225</v>
      </c>
      <c r="B96" t="s">
        <v>510</v>
      </c>
      <c r="C96" t="s">
        <v>436</v>
      </c>
      <c r="D96" s="5">
        <f t="shared" si="1"/>
        <v>144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>
        <v>144</v>
      </c>
      <c r="Y96" s="18"/>
      <c r="Z96" s="18"/>
      <c r="AA96" s="18"/>
      <c r="AB96" s="23"/>
      <c r="AD96" s="18"/>
      <c r="AE96" s="18"/>
      <c r="AF96" s="18"/>
      <c r="AG96" s="18"/>
      <c r="AH96" s="18"/>
      <c r="AI96" s="18"/>
    </row>
    <row r="97" spans="1:35">
      <c r="A97" t="s">
        <v>226</v>
      </c>
      <c r="B97" t="s">
        <v>656</v>
      </c>
      <c r="C97" t="s">
        <v>657</v>
      </c>
      <c r="D97" s="5">
        <f t="shared" si="1"/>
        <v>144</v>
      </c>
      <c r="L97" s="18">
        <v>144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23"/>
      <c r="AD97" s="18"/>
      <c r="AE97" s="18"/>
      <c r="AF97" s="18"/>
      <c r="AG97" s="18"/>
      <c r="AH97" s="18"/>
      <c r="AI97" s="18"/>
    </row>
    <row r="98" spans="1:35">
      <c r="A98" t="s">
        <v>227</v>
      </c>
      <c r="B98" s="36" t="s">
        <v>924</v>
      </c>
      <c r="C98" s="37" t="s">
        <v>34</v>
      </c>
      <c r="D98" s="5">
        <f t="shared" si="1"/>
        <v>144</v>
      </c>
      <c r="AF98" s="18"/>
      <c r="AG98" s="18"/>
      <c r="AH98" s="18">
        <v>144</v>
      </c>
      <c r="AI98" s="18"/>
    </row>
    <row r="99" spans="1:35">
      <c r="A99" t="s">
        <v>228</v>
      </c>
      <c r="B99" t="s">
        <v>15</v>
      </c>
      <c r="C99" t="s">
        <v>33</v>
      </c>
      <c r="D99" s="5">
        <f t="shared" si="1"/>
        <v>140</v>
      </c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>
        <v>140</v>
      </c>
      <c r="V99" s="18"/>
      <c r="W99" s="18"/>
      <c r="X99" s="18"/>
      <c r="Y99" s="18"/>
      <c r="Z99" s="18"/>
      <c r="AA99" s="18"/>
      <c r="AB99" s="23"/>
      <c r="AD99" s="18"/>
      <c r="AE99" s="18"/>
      <c r="AF99" s="18"/>
      <c r="AG99" s="18"/>
      <c r="AH99" s="18"/>
      <c r="AI99" s="18"/>
    </row>
    <row r="100" spans="1:35">
      <c r="A100" t="s">
        <v>229</v>
      </c>
      <c r="B100" t="s">
        <v>923</v>
      </c>
      <c r="C100" t="s">
        <v>581</v>
      </c>
      <c r="D100" s="5">
        <f t="shared" si="1"/>
        <v>140</v>
      </c>
      <c r="AA100" s="18">
        <v>140</v>
      </c>
      <c r="AB100" s="23"/>
      <c r="AD100" s="18"/>
      <c r="AE100" s="18"/>
      <c r="AF100" s="18"/>
      <c r="AG100" s="18"/>
      <c r="AH100" s="18"/>
      <c r="AI100" s="18"/>
    </row>
    <row r="101" spans="1:35">
      <c r="A101" t="s">
        <v>230</v>
      </c>
      <c r="B101" t="s">
        <v>1018</v>
      </c>
      <c r="C101" t="s">
        <v>420</v>
      </c>
      <c r="D101" s="5">
        <f t="shared" si="1"/>
        <v>140</v>
      </c>
      <c r="AE101" s="18">
        <v>140</v>
      </c>
      <c r="AF101" s="18"/>
      <c r="AG101" s="18"/>
      <c r="AH101" s="18"/>
      <c r="AI101" s="18"/>
    </row>
    <row r="102" spans="1:35">
      <c r="A102" t="s">
        <v>231</v>
      </c>
      <c r="B102" t="s">
        <v>1148</v>
      </c>
      <c r="C102" t="s">
        <v>161</v>
      </c>
      <c r="D102" s="5">
        <f t="shared" si="1"/>
        <v>140</v>
      </c>
      <c r="AG102" s="18">
        <v>140</v>
      </c>
      <c r="AI102" s="18"/>
    </row>
    <row r="103" spans="1:35">
      <c r="A103" t="s">
        <v>232</v>
      </c>
      <c r="B103" t="s">
        <v>545</v>
      </c>
      <c r="C103" t="s">
        <v>546</v>
      </c>
      <c r="D103" s="5">
        <f t="shared" si="1"/>
        <v>132</v>
      </c>
      <c r="F103" s="18">
        <v>132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23"/>
      <c r="AD103" s="18"/>
      <c r="AE103" s="18"/>
      <c r="AF103" s="18"/>
      <c r="AG103" s="18"/>
      <c r="AH103" s="18"/>
      <c r="AI103" s="18"/>
    </row>
    <row r="104" spans="1:35">
      <c r="A104" t="s">
        <v>233</v>
      </c>
      <c r="B104" t="s">
        <v>596</v>
      </c>
      <c r="C104" t="s">
        <v>574</v>
      </c>
      <c r="D104" s="5">
        <f t="shared" si="1"/>
        <v>128</v>
      </c>
      <c r="F104" s="18"/>
      <c r="G104" s="18"/>
      <c r="H104" s="18">
        <v>128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23"/>
      <c r="AD104" s="18"/>
      <c r="AE104" s="18"/>
      <c r="AF104" s="18"/>
      <c r="AG104" s="18"/>
      <c r="AH104" s="18"/>
      <c r="AI104" s="18"/>
    </row>
    <row r="105" spans="1:35">
      <c r="A105" t="s">
        <v>234</v>
      </c>
      <c r="B105" t="s">
        <v>671</v>
      </c>
      <c r="C105" t="s">
        <v>484</v>
      </c>
      <c r="D105" s="5">
        <f t="shared" si="1"/>
        <v>128</v>
      </c>
      <c r="M105" s="18">
        <v>128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23"/>
      <c r="AD105" s="18"/>
      <c r="AE105" s="18"/>
      <c r="AF105" s="18"/>
      <c r="AG105" s="18"/>
      <c r="AH105" s="18"/>
      <c r="AI105" s="18"/>
    </row>
    <row r="106" spans="1:35">
      <c r="A106" t="s">
        <v>235</v>
      </c>
      <c r="B106" s="32" t="s">
        <v>909</v>
      </c>
      <c r="C106" s="32" t="s">
        <v>901</v>
      </c>
      <c r="D106" s="5">
        <f t="shared" si="1"/>
        <v>128</v>
      </c>
      <c r="Z106" s="22">
        <v>108</v>
      </c>
      <c r="AA106" s="18"/>
      <c r="AB106" s="23"/>
      <c r="AD106" s="18"/>
      <c r="AE106" s="18">
        <v>20</v>
      </c>
      <c r="AF106" s="18"/>
      <c r="AG106" s="18"/>
      <c r="AH106" s="18"/>
      <c r="AI106" s="18"/>
    </row>
    <row r="107" spans="1:35">
      <c r="A107" t="s">
        <v>236</v>
      </c>
      <c r="B107" t="s">
        <v>1019</v>
      </c>
      <c r="C107" t="s">
        <v>1020</v>
      </c>
      <c r="D107" s="5">
        <f t="shared" si="1"/>
        <v>128</v>
      </c>
      <c r="AE107" s="18">
        <v>128</v>
      </c>
      <c r="AF107" s="18"/>
      <c r="AG107" s="18"/>
      <c r="AH107" s="18"/>
      <c r="AI107" s="18"/>
    </row>
    <row r="108" spans="1:35">
      <c r="A108" t="s">
        <v>237</v>
      </c>
      <c r="B108" t="s">
        <v>700</v>
      </c>
      <c r="C108" t="s">
        <v>408</v>
      </c>
      <c r="D108" s="5">
        <f t="shared" si="1"/>
        <v>126</v>
      </c>
      <c r="O108" s="18">
        <v>126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23"/>
      <c r="AD108" s="18"/>
      <c r="AE108" s="18"/>
      <c r="AF108" s="18"/>
      <c r="AG108" s="18"/>
      <c r="AH108" s="18"/>
      <c r="AI108" s="18"/>
    </row>
    <row r="109" spans="1:35">
      <c r="A109" t="s">
        <v>238</v>
      </c>
      <c r="B109" t="s">
        <v>504</v>
      </c>
      <c r="C109" t="s">
        <v>199</v>
      </c>
      <c r="D109" s="5">
        <f t="shared" si="1"/>
        <v>120</v>
      </c>
      <c r="F109" s="18"/>
      <c r="G109" s="18">
        <v>60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>
        <v>60</v>
      </c>
      <c r="Y109" s="18"/>
      <c r="Z109" s="18"/>
      <c r="AA109" s="18"/>
      <c r="AB109" s="23"/>
      <c r="AD109" s="18"/>
      <c r="AE109" s="18"/>
      <c r="AF109" s="18"/>
      <c r="AG109" s="18"/>
      <c r="AH109" s="18"/>
      <c r="AI109" s="18"/>
    </row>
    <row r="110" spans="1:35">
      <c r="A110" t="s">
        <v>239</v>
      </c>
      <c r="B110" t="s">
        <v>658</v>
      </c>
      <c r="C110" t="s">
        <v>659</v>
      </c>
      <c r="D110" s="5">
        <f t="shared" si="1"/>
        <v>120</v>
      </c>
      <c r="L110" s="18">
        <v>120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23"/>
      <c r="AD110" s="18"/>
      <c r="AE110" s="18"/>
      <c r="AF110" s="18"/>
      <c r="AG110" s="18"/>
      <c r="AH110" s="18"/>
      <c r="AI110" s="18"/>
    </row>
    <row r="111" spans="1:35">
      <c r="A111" t="s">
        <v>240</v>
      </c>
      <c r="B111" t="s">
        <v>486</v>
      </c>
      <c r="C111" t="s">
        <v>484</v>
      </c>
      <c r="D111" s="5">
        <f t="shared" si="1"/>
        <v>120</v>
      </c>
      <c r="F111" s="18"/>
      <c r="G111" s="18"/>
      <c r="H111" s="18"/>
      <c r="I111" s="18"/>
      <c r="J111" s="18"/>
      <c r="K111" s="18"/>
      <c r="L111" s="18"/>
      <c r="M111" s="18">
        <v>64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>
        <v>56</v>
      </c>
      <c r="AB111" s="23"/>
      <c r="AD111" s="18"/>
      <c r="AE111" s="18"/>
      <c r="AF111" s="18"/>
      <c r="AG111" s="18"/>
      <c r="AH111" s="18"/>
      <c r="AI111" s="18"/>
    </row>
    <row r="112" spans="1:35">
      <c r="A112" t="s">
        <v>241</v>
      </c>
      <c r="B112" t="s">
        <v>1021</v>
      </c>
      <c r="C112" t="s">
        <v>414</v>
      </c>
      <c r="D112" s="5">
        <f t="shared" si="1"/>
        <v>120</v>
      </c>
      <c r="AE112" s="18">
        <v>120</v>
      </c>
      <c r="AF112" s="18"/>
      <c r="AG112" s="18"/>
      <c r="AH112" s="18"/>
      <c r="AI112" s="18"/>
    </row>
    <row r="113" spans="1:35">
      <c r="A113" t="s">
        <v>242</v>
      </c>
      <c r="B113" t="s">
        <v>1149</v>
      </c>
      <c r="C113" t="s">
        <v>161</v>
      </c>
      <c r="D113" s="5">
        <f t="shared" si="1"/>
        <v>120</v>
      </c>
      <c r="AG113" s="18">
        <v>120</v>
      </c>
      <c r="AI113" s="18"/>
    </row>
    <row r="114" spans="1:35">
      <c r="A114" t="s">
        <v>243</v>
      </c>
      <c r="B114" t="s">
        <v>605</v>
      </c>
      <c r="C114" t="s">
        <v>606</v>
      </c>
      <c r="D114" s="5">
        <f t="shared" si="1"/>
        <v>112</v>
      </c>
      <c r="F114" s="18"/>
      <c r="G114" s="18"/>
      <c r="H114" s="18"/>
      <c r="I114" s="18">
        <v>112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23"/>
      <c r="AD114" s="18"/>
      <c r="AE114" s="18"/>
      <c r="AF114" s="18"/>
      <c r="AG114" s="18"/>
      <c r="AH114" s="18"/>
      <c r="AI114" s="18"/>
    </row>
    <row r="115" spans="1:35">
      <c r="A115" t="s">
        <v>244</v>
      </c>
      <c r="B115" t="s">
        <v>674</v>
      </c>
      <c r="C115" t="s">
        <v>481</v>
      </c>
      <c r="D115" s="5">
        <f t="shared" si="1"/>
        <v>112</v>
      </c>
      <c r="M115" s="18">
        <v>112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23"/>
      <c r="AD115" s="18"/>
      <c r="AE115" s="18"/>
      <c r="AF115" s="18"/>
      <c r="AG115" s="18"/>
      <c r="AH115" s="18"/>
      <c r="AI115" s="18"/>
    </row>
    <row r="116" spans="1:35">
      <c r="A116" t="s">
        <v>245</v>
      </c>
      <c r="B116" t="s">
        <v>791</v>
      </c>
      <c r="C116" t="s">
        <v>792</v>
      </c>
      <c r="D116" s="5">
        <f t="shared" si="1"/>
        <v>112</v>
      </c>
      <c r="V116" s="18">
        <v>112</v>
      </c>
      <c r="W116" s="18"/>
      <c r="X116" s="18"/>
      <c r="Y116" s="18"/>
      <c r="Z116" s="18"/>
      <c r="AA116" s="18"/>
      <c r="AB116" s="23"/>
      <c r="AD116" s="18"/>
      <c r="AE116" s="18"/>
      <c r="AF116" s="18"/>
      <c r="AG116" s="18"/>
      <c r="AH116" s="18"/>
      <c r="AI116" s="18"/>
    </row>
    <row r="117" spans="1:35">
      <c r="A117" t="s">
        <v>246</v>
      </c>
      <c r="B117" t="s">
        <v>1099</v>
      </c>
      <c r="C117" t="s">
        <v>327</v>
      </c>
      <c r="D117" s="5">
        <f t="shared" si="1"/>
        <v>112</v>
      </c>
      <c r="AF117" s="18">
        <v>112</v>
      </c>
      <c r="AG117" s="18"/>
      <c r="AI117" s="18"/>
    </row>
    <row r="118" spans="1:35">
      <c r="A118" t="s">
        <v>247</v>
      </c>
      <c r="B118" t="s">
        <v>538</v>
      </c>
      <c r="C118" t="s">
        <v>34</v>
      </c>
      <c r="D118" s="5">
        <f t="shared" si="1"/>
        <v>108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>
        <v>108</v>
      </c>
      <c r="Z118" s="18"/>
      <c r="AA118" s="18"/>
      <c r="AB118" s="23"/>
      <c r="AD118" s="18"/>
      <c r="AE118" s="18"/>
      <c r="AF118" s="18"/>
      <c r="AG118" s="18"/>
      <c r="AH118" s="18"/>
      <c r="AI118" s="18"/>
    </row>
    <row r="119" spans="1:35">
      <c r="A119" t="s">
        <v>248</v>
      </c>
      <c r="B119" t="s">
        <v>647</v>
      </c>
      <c r="C119" t="s">
        <v>724</v>
      </c>
      <c r="D119" s="5">
        <f t="shared" si="1"/>
        <v>108</v>
      </c>
      <c r="F119" s="18"/>
      <c r="G119" s="18"/>
      <c r="H119" s="18"/>
      <c r="I119" s="18"/>
      <c r="J119" s="18"/>
      <c r="K119" s="18">
        <v>108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23"/>
      <c r="AD119" s="18"/>
      <c r="AE119" s="18"/>
      <c r="AF119" s="18"/>
      <c r="AG119" s="18"/>
      <c r="AH119" s="18"/>
      <c r="AI119" s="18"/>
    </row>
    <row r="120" spans="1:35">
      <c r="A120" t="s">
        <v>249</v>
      </c>
      <c r="B120" t="s">
        <v>680</v>
      </c>
      <c r="C120" t="s">
        <v>487</v>
      </c>
      <c r="D120" s="5">
        <f t="shared" si="1"/>
        <v>108</v>
      </c>
      <c r="M120" s="18">
        <v>28</v>
      </c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>
        <v>80</v>
      </c>
      <c r="AB120" s="23"/>
      <c r="AD120" s="18"/>
      <c r="AE120" s="18"/>
      <c r="AF120" s="18"/>
      <c r="AG120" s="18"/>
      <c r="AH120" s="18"/>
      <c r="AI120" s="18"/>
    </row>
    <row r="121" spans="1:35">
      <c r="A121" t="s">
        <v>250</v>
      </c>
      <c r="B121" t="s">
        <v>509</v>
      </c>
      <c r="C121" t="s">
        <v>161</v>
      </c>
      <c r="D121" s="5">
        <f t="shared" si="1"/>
        <v>108</v>
      </c>
      <c r="F121" s="18"/>
      <c r="G121" s="18"/>
      <c r="H121" s="18"/>
      <c r="I121" s="18"/>
      <c r="J121" s="18">
        <v>12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23"/>
      <c r="AD121" s="18"/>
      <c r="AE121" s="18"/>
      <c r="AF121" s="18"/>
      <c r="AG121" s="18">
        <v>96</v>
      </c>
      <c r="AH121" s="18"/>
      <c r="AI121" s="18"/>
    </row>
    <row r="122" spans="1:35">
      <c r="A122" t="s">
        <v>251</v>
      </c>
      <c r="B122" t="s">
        <v>562</v>
      </c>
      <c r="C122" t="s">
        <v>457</v>
      </c>
      <c r="D122" s="5">
        <f t="shared" si="1"/>
        <v>106</v>
      </c>
      <c r="F122" s="18"/>
      <c r="G122" s="18">
        <v>66</v>
      </c>
      <c r="H122" s="18"/>
      <c r="I122" s="18"/>
      <c r="J122" s="18"/>
      <c r="K122" s="18"/>
      <c r="L122" s="18"/>
      <c r="M122" s="18"/>
      <c r="N122" s="18"/>
      <c r="O122" s="18"/>
      <c r="P122" s="18">
        <v>4</v>
      </c>
      <c r="Q122" s="18"/>
      <c r="R122" s="18"/>
      <c r="S122" s="18"/>
      <c r="T122" s="18">
        <v>36</v>
      </c>
      <c r="U122" s="18"/>
      <c r="V122" s="18"/>
      <c r="W122" s="18"/>
      <c r="X122" s="18"/>
      <c r="Y122" s="18"/>
      <c r="Z122" s="18"/>
      <c r="AA122" s="18"/>
      <c r="AB122" s="23"/>
      <c r="AD122" s="18"/>
      <c r="AE122" s="18"/>
      <c r="AF122" s="18"/>
      <c r="AG122" s="18"/>
      <c r="AH122" s="18"/>
      <c r="AI122" s="18"/>
    </row>
    <row r="123" spans="1:35">
      <c r="A123" t="s">
        <v>252</v>
      </c>
      <c r="B123" t="s">
        <v>675</v>
      </c>
      <c r="C123" t="s">
        <v>484</v>
      </c>
      <c r="D123" s="5">
        <f t="shared" si="1"/>
        <v>104</v>
      </c>
      <c r="M123" s="18">
        <v>104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23"/>
      <c r="AD123" s="18"/>
      <c r="AE123" s="18"/>
      <c r="AF123" s="18"/>
      <c r="AG123" s="18"/>
      <c r="AH123" s="18"/>
      <c r="AI123" s="18"/>
    </row>
    <row r="124" spans="1:35">
      <c r="A124" t="s">
        <v>253</v>
      </c>
      <c r="B124" t="s">
        <v>704</v>
      </c>
      <c r="C124" t="s">
        <v>705</v>
      </c>
      <c r="D124" s="5">
        <f t="shared" si="1"/>
        <v>104</v>
      </c>
      <c r="P124" s="18">
        <v>104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23"/>
      <c r="AD124" s="18"/>
      <c r="AE124" s="18"/>
      <c r="AF124" s="18"/>
      <c r="AG124" s="18"/>
      <c r="AH124" s="18"/>
      <c r="AI124" s="18"/>
    </row>
    <row r="125" spans="1:35">
      <c r="A125" t="s">
        <v>254</v>
      </c>
      <c r="B125" t="s">
        <v>706</v>
      </c>
      <c r="C125" t="s">
        <v>459</v>
      </c>
      <c r="D125" s="5">
        <f t="shared" si="1"/>
        <v>96</v>
      </c>
      <c r="P125" s="18">
        <v>96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23"/>
      <c r="AD125" s="18"/>
      <c r="AE125" s="18"/>
      <c r="AF125" s="18"/>
      <c r="AG125" s="18"/>
      <c r="AH125" s="18"/>
      <c r="AI125" s="18"/>
    </row>
    <row r="126" spans="1:35">
      <c r="A126" t="s">
        <v>255</v>
      </c>
      <c r="B126" t="s">
        <v>344</v>
      </c>
      <c r="C126" t="s">
        <v>876</v>
      </c>
      <c r="D126" s="5">
        <f t="shared" si="1"/>
        <v>96</v>
      </c>
      <c r="Y126" s="18">
        <v>96</v>
      </c>
      <c r="Z126" s="18"/>
      <c r="AA126" s="18"/>
      <c r="AB126" s="23"/>
      <c r="AD126" s="18"/>
      <c r="AE126" s="18"/>
      <c r="AF126" s="18"/>
      <c r="AG126" s="18"/>
      <c r="AH126" s="18"/>
      <c r="AI126" s="18"/>
    </row>
    <row r="127" spans="1:35">
      <c r="A127" t="s">
        <v>257</v>
      </c>
      <c r="B127" t="s">
        <v>710</v>
      </c>
      <c r="C127" t="s">
        <v>29</v>
      </c>
      <c r="D127" s="5">
        <f t="shared" si="1"/>
        <v>96</v>
      </c>
      <c r="P127" s="18">
        <v>40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>
        <v>36</v>
      </c>
      <c r="AA127" s="18"/>
      <c r="AB127" s="23"/>
      <c r="AD127" s="18">
        <v>20</v>
      </c>
      <c r="AE127" s="18"/>
      <c r="AF127" s="18"/>
      <c r="AG127" s="18"/>
      <c r="AH127" s="18"/>
      <c r="AI127" s="18"/>
    </row>
    <row r="128" spans="1:35">
      <c r="A128" t="s">
        <v>258</v>
      </c>
      <c r="B128" t="s">
        <v>413</v>
      </c>
      <c r="C128" t="s">
        <v>414</v>
      </c>
      <c r="D128" s="5">
        <f t="shared" si="1"/>
        <v>96</v>
      </c>
      <c r="AE128" s="18">
        <v>96</v>
      </c>
      <c r="AF128" s="18"/>
      <c r="AG128" s="18"/>
      <c r="AH128" s="18"/>
      <c r="AI128" s="18"/>
    </row>
    <row r="129" spans="1:35">
      <c r="A129" t="s">
        <v>259</v>
      </c>
      <c r="B129" t="s">
        <v>1100</v>
      </c>
      <c r="C129" t="s">
        <v>324</v>
      </c>
      <c r="D129" s="5">
        <f t="shared" si="1"/>
        <v>96</v>
      </c>
      <c r="AF129" s="18">
        <v>96</v>
      </c>
      <c r="AG129" s="18"/>
      <c r="AI129" s="18"/>
    </row>
    <row r="130" spans="1:35">
      <c r="A130" t="s">
        <v>263</v>
      </c>
      <c r="B130" t="s">
        <v>701</v>
      </c>
      <c r="C130" t="s">
        <v>529</v>
      </c>
      <c r="D130" s="5">
        <f t="shared" si="1"/>
        <v>90</v>
      </c>
      <c r="O130" s="18">
        <v>90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23"/>
      <c r="AD130" s="18"/>
      <c r="AE130" s="18"/>
      <c r="AF130" s="18"/>
      <c r="AG130" s="18"/>
      <c r="AH130" s="18"/>
      <c r="AI130" s="18"/>
    </row>
    <row r="131" spans="1:35">
      <c r="A131" t="s">
        <v>264</v>
      </c>
      <c r="B131" t="s">
        <v>507</v>
      </c>
      <c r="C131" t="s">
        <v>28</v>
      </c>
      <c r="D131" s="5">
        <f t="shared" si="1"/>
        <v>88</v>
      </c>
      <c r="E131" s="1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>
        <v>88</v>
      </c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23"/>
      <c r="AD131" s="18"/>
      <c r="AE131" s="18"/>
      <c r="AF131" s="18"/>
      <c r="AG131" s="18"/>
      <c r="AH131" s="18"/>
      <c r="AI131" s="18"/>
    </row>
    <row r="132" spans="1:35">
      <c r="A132" t="s">
        <v>265</v>
      </c>
      <c r="B132" t="s">
        <v>626</v>
      </c>
      <c r="C132" t="s">
        <v>161</v>
      </c>
      <c r="D132" s="5">
        <f t="shared" si="1"/>
        <v>88</v>
      </c>
      <c r="F132" s="18"/>
      <c r="G132" s="18"/>
      <c r="H132" s="18"/>
      <c r="I132" s="18"/>
      <c r="J132" s="18">
        <v>88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23"/>
      <c r="AD132" s="18"/>
      <c r="AE132" s="18"/>
      <c r="AF132" s="18"/>
      <c r="AG132" s="18"/>
      <c r="AH132" s="18"/>
      <c r="AI132" s="18"/>
    </row>
    <row r="133" spans="1:35">
      <c r="A133" t="s">
        <v>266</v>
      </c>
      <c r="B133" t="s">
        <v>1024</v>
      </c>
      <c r="C133" t="s">
        <v>420</v>
      </c>
      <c r="D133" s="5">
        <f t="shared" si="1"/>
        <v>88</v>
      </c>
      <c r="AE133" s="18">
        <v>88</v>
      </c>
      <c r="AF133" s="18"/>
      <c r="AG133" s="18"/>
      <c r="AH133" s="18"/>
      <c r="AI133" s="18"/>
    </row>
    <row r="134" spans="1:35">
      <c r="A134" t="s">
        <v>267</v>
      </c>
      <c r="B134" t="s">
        <v>1101</v>
      </c>
      <c r="C134" t="s">
        <v>324</v>
      </c>
      <c r="D134" s="5">
        <f t="shared" si="1"/>
        <v>88</v>
      </c>
      <c r="AF134" s="18">
        <v>88</v>
      </c>
      <c r="AG134" s="18"/>
      <c r="AI134" s="18"/>
    </row>
    <row r="135" spans="1:35">
      <c r="A135" t="s">
        <v>273</v>
      </c>
      <c r="B135" t="s">
        <v>511</v>
      </c>
      <c r="C135" t="s">
        <v>188</v>
      </c>
      <c r="D135" s="5">
        <f t="shared" si="1"/>
        <v>84</v>
      </c>
      <c r="F135" s="18"/>
      <c r="G135" s="18">
        <v>12</v>
      </c>
      <c r="H135" s="18"/>
      <c r="I135" s="18">
        <v>72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23"/>
      <c r="AD135" s="18"/>
      <c r="AE135" s="18"/>
      <c r="AF135" s="18"/>
      <c r="AG135" s="18"/>
      <c r="AH135" s="18"/>
      <c r="AI135" s="18"/>
    </row>
    <row r="136" spans="1:35">
      <c r="A136" t="s">
        <v>274</v>
      </c>
      <c r="B136" t="s">
        <v>877</v>
      </c>
      <c r="C136" t="s">
        <v>870</v>
      </c>
      <c r="D136" s="5">
        <f t="shared" si="1"/>
        <v>84</v>
      </c>
      <c r="Y136" s="18">
        <v>84</v>
      </c>
      <c r="Z136" s="18"/>
      <c r="AA136" s="18"/>
      <c r="AB136" s="23"/>
      <c r="AD136" s="18"/>
      <c r="AE136" s="18"/>
      <c r="AF136" s="18"/>
      <c r="AG136" s="18"/>
      <c r="AH136" s="18"/>
      <c r="AI136" s="18"/>
    </row>
    <row r="137" spans="1:35">
      <c r="A137" t="s">
        <v>275</v>
      </c>
      <c r="B137" t="s">
        <v>592</v>
      </c>
      <c r="C137" t="s">
        <v>576</v>
      </c>
      <c r="D137" s="5">
        <f t="shared" si="1"/>
        <v>80</v>
      </c>
      <c r="F137" s="18"/>
      <c r="G137" s="18"/>
      <c r="H137" s="18">
        <v>80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23"/>
      <c r="AD137" s="18"/>
      <c r="AE137" s="18"/>
      <c r="AF137" s="18"/>
      <c r="AG137" s="18"/>
      <c r="AH137" s="18"/>
      <c r="AI137" s="18"/>
    </row>
    <row r="138" spans="1:35">
      <c r="A138" t="s">
        <v>276</v>
      </c>
      <c r="B138" t="s">
        <v>782</v>
      </c>
      <c r="C138" t="s">
        <v>29</v>
      </c>
      <c r="D138" s="5">
        <f t="shared" ref="D138:D201" si="2">SUM(F138:AZ138)</f>
        <v>80</v>
      </c>
      <c r="U138" s="18">
        <v>80</v>
      </c>
      <c r="V138" s="18"/>
      <c r="W138" s="18"/>
      <c r="X138" s="18"/>
      <c r="Y138" s="18"/>
      <c r="Z138" s="18"/>
      <c r="AA138" s="18"/>
      <c r="AB138" s="23"/>
      <c r="AD138" s="18"/>
      <c r="AE138" s="18"/>
      <c r="AF138" s="18"/>
      <c r="AG138" s="18"/>
      <c r="AH138" s="18"/>
      <c r="AI138" s="18"/>
    </row>
    <row r="139" spans="1:35">
      <c r="A139" t="s">
        <v>277</v>
      </c>
      <c r="B139" t="s">
        <v>1102</v>
      </c>
      <c r="C139" t="s">
        <v>1087</v>
      </c>
      <c r="D139" s="5">
        <f t="shared" si="2"/>
        <v>80</v>
      </c>
      <c r="AF139" s="18">
        <v>80</v>
      </c>
      <c r="AG139" s="18"/>
      <c r="AI139" s="18"/>
    </row>
    <row r="140" spans="1:35">
      <c r="A140" t="s">
        <v>278</v>
      </c>
      <c r="B140" t="s">
        <v>463</v>
      </c>
      <c r="C140" t="s">
        <v>464</v>
      </c>
      <c r="D140" s="5">
        <f t="shared" si="2"/>
        <v>78</v>
      </c>
      <c r="F140" s="18"/>
      <c r="G140" s="18">
        <v>78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23"/>
      <c r="AD140" s="18"/>
      <c r="AE140" s="18"/>
      <c r="AF140" s="18"/>
      <c r="AG140" s="18"/>
      <c r="AH140" s="18"/>
      <c r="AI140" s="18"/>
    </row>
    <row r="141" spans="1:35">
      <c r="A141" t="s">
        <v>279</v>
      </c>
      <c r="B141" t="s">
        <v>553</v>
      </c>
      <c r="C141" t="s">
        <v>125</v>
      </c>
      <c r="D141" s="5">
        <f t="shared" si="2"/>
        <v>78</v>
      </c>
      <c r="F141" s="18">
        <v>24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>
        <v>54</v>
      </c>
      <c r="Z141" s="18"/>
      <c r="AA141" s="18"/>
      <c r="AB141" s="23"/>
      <c r="AD141" s="18"/>
      <c r="AE141" s="18"/>
      <c r="AF141" s="18"/>
      <c r="AG141" s="18"/>
      <c r="AH141" s="18"/>
      <c r="AI141" s="18"/>
    </row>
    <row r="142" spans="1:35">
      <c r="A142" t="s">
        <v>280</v>
      </c>
      <c r="B142" s="27" t="s">
        <v>692</v>
      </c>
      <c r="C142" s="27" t="s">
        <v>693</v>
      </c>
      <c r="D142" s="5">
        <f t="shared" si="2"/>
        <v>72</v>
      </c>
      <c r="N142" s="18">
        <v>72</v>
      </c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23"/>
      <c r="AD142" s="18"/>
      <c r="AE142" s="18"/>
      <c r="AF142" s="18"/>
      <c r="AG142" s="18"/>
      <c r="AH142" s="18"/>
      <c r="AI142" s="18"/>
    </row>
    <row r="143" spans="1:35">
      <c r="A143" t="s">
        <v>281</v>
      </c>
      <c r="B143" t="s">
        <v>270</v>
      </c>
      <c r="C143" t="s">
        <v>268</v>
      </c>
      <c r="D143" s="5">
        <f t="shared" si="2"/>
        <v>72</v>
      </c>
      <c r="W143" s="18">
        <v>72</v>
      </c>
      <c r="X143" s="18"/>
      <c r="Y143" s="18"/>
      <c r="Z143" s="18"/>
      <c r="AA143" s="18"/>
      <c r="AB143" s="23"/>
      <c r="AD143" s="18"/>
      <c r="AE143" s="18"/>
      <c r="AF143" s="18"/>
      <c r="AG143" s="18"/>
      <c r="AH143" s="18"/>
      <c r="AI143" s="18"/>
    </row>
    <row r="144" spans="1:35">
      <c r="A144" t="s">
        <v>282</v>
      </c>
      <c r="B144" s="32" t="s">
        <v>910</v>
      </c>
      <c r="C144" s="32" t="s">
        <v>902</v>
      </c>
      <c r="D144" s="5">
        <f t="shared" si="2"/>
        <v>72</v>
      </c>
      <c r="Z144" s="22">
        <v>72</v>
      </c>
      <c r="AA144" s="18"/>
      <c r="AB144" s="23"/>
      <c r="AD144" s="18"/>
      <c r="AE144" s="18"/>
      <c r="AF144" s="18"/>
      <c r="AG144" s="18"/>
      <c r="AH144" s="18"/>
      <c r="AI144" s="18"/>
    </row>
    <row r="145" spans="1:35">
      <c r="A145" t="s">
        <v>283</v>
      </c>
      <c r="B145" t="s">
        <v>1151</v>
      </c>
      <c r="C145" t="s">
        <v>1152</v>
      </c>
      <c r="D145" s="5">
        <f t="shared" si="2"/>
        <v>72</v>
      </c>
      <c r="AG145" s="18">
        <v>72</v>
      </c>
      <c r="AI145" s="18"/>
    </row>
    <row r="146" spans="1:35">
      <c r="A146" t="s">
        <v>284</v>
      </c>
      <c r="B146" t="s">
        <v>1176</v>
      </c>
      <c r="C146" t="s">
        <v>1177</v>
      </c>
      <c r="D146" s="5">
        <f t="shared" si="2"/>
        <v>72</v>
      </c>
      <c r="AI146" s="18">
        <v>72</v>
      </c>
    </row>
    <row r="147" spans="1:35">
      <c r="A147" t="s">
        <v>285</v>
      </c>
      <c r="B147" t="s">
        <v>316</v>
      </c>
      <c r="C147" t="s">
        <v>317</v>
      </c>
      <c r="D147" s="5">
        <f t="shared" si="2"/>
        <v>66</v>
      </c>
      <c r="F147" s="18"/>
      <c r="G147" s="18"/>
      <c r="H147" s="18"/>
      <c r="I147" s="18"/>
      <c r="J147" s="18"/>
      <c r="K147" s="18"/>
      <c r="L147" s="18">
        <v>66</v>
      </c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23"/>
      <c r="AD147" s="18"/>
      <c r="AE147" s="18"/>
      <c r="AF147" s="18"/>
      <c r="AG147" s="18"/>
      <c r="AH147" s="18"/>
      <c r="AI147" s="18"/>
    </row>
    <row r="148" spans="1:35">
      <c r="A148" t="s">
        <v>286</v>
      </c>
      <c r="B148" t="s">
        <v>547</v>
      </c>
      <c r="C148" t="s">
        <v>548</v>
      </c>
      <c r="D148" s="5">
        <f t="shared" si="2"/>
        <v>66</v>
      </c>
      <c r="F148" s="18">
        <v>66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23"/>
      <c r="AD148" s="18"/>
      <c r="AE148" s="18"/>
      <c r="AF148" s="18"/>
      <c r="AG148" s="18"/>
      <c r="AH148" s="18"/>
      <c r="AI148" s="18"/>
    </row>
    <row r="149" spans="1:35">
      <c r="A149" t="s">
        <v>287</v>
      </c>
      <c r="B149" t="s">
        <v>490</v>
      </c>
      <c r="C149" t="s">
        <v>36</v>
      </c>
      <c r="D149" s="5">
        <f t="shared" si="2"/>
        <v>66</v>
      </c>
      <c r="F149" s="18"/>
      <c r="G149" s="18"/>
      <c r="H149" s="18"/>
      <c r="I149" s="18"/>
      <c r="J149" s="18"/>
      <c r="K149" s="18"/>
      <c r="L149" s="18"/>
      <c r="M149" s="18">
        <v>48</v>
      </c>
      <c r="N149" s="18"/>
      <c r="O149" s="18"/>
      <c r="P149" s="18"/>
      <c r="Q149" s="18"/>
      <c r="R149" s="18"/>
      <c r="S149" s="18"/>
      <c r="T149" s="18">
        <v>18</v>
      </c>
      <c r="U149" s="18"/>
      <c r="V149" s="18"/>
      <c r="W149" s="18"/>
      <c r="X149" s="18"/>
      <c r="Y149" s="18"/>
      <c r="Z149" s="18"/>
      <c r="AA149" s="18"/>
      <c r="AB149" s="23"/>
      <c r="AD149" s="18"/>
      <c r="AE149" s="18"/>
      <c r="AF149" s="18"/>
      <c r="AG149" s="18"/>
      <c r="AH149" s="18"/>
      <c r="AI149" s="18"/>
    </row>
    <row r="150" spans="1:35">
      <c r="A150" t="s">
        <v>288</v>
      </c>
      <c r="B150" t="s">
        <v>665</v>
      </c>
      <c r="C150" t="s">
        <v>199</v>
      </c>
      <c r="D150" s="5">
        <f t="shared" si="2"/>
        <v>66</v>
      </c>
      <c r="L150" s="18">
        <v>12</v>
      </c>
      <c r="M150" s="18"/>
      <c r="N150" s="18"/>
      <c r="O150" s="18"/>
      <c r="P150" s="18"/>
      <c r="Q150" s="18"/>
      <c r="R150" s="18"/>
      <c r="S150" s="18"/>
      <c r="T150" s="18">
        <v>54</v>
      </c>
      <c r="U150" s="18"/>
      <c r="V150" s="18"/>
      <c r="W150" s="18"/>
      <c r="X150" s="18"/>
      <c r="Y150" s="18"/>
      <c r="Z150" s="18"/>
      <c r="AA150" s="18"/>
      <c r="AB150" s="23"/>
      <c r="AD150" s="18"/>
      <c r="AE150" s="18"/>
      <c r="AF150" s="18"/>
      <c r="AG150" s="18"/>
      <c r="AH150" s="18"/>
      <c r="AI150" s="18"/>
    </row>
    <row r="151" spans="1:35">
      <c r="A151" t="s">
        <v>289</v>
      </c>
      <c r="B151" t="s">
        <v>1178</v>
      </c>
      <c r="C151" t="s">
        <v>29</v>
      </c>
      <c r="D151" s="5">
        <f t="shared" si="2"/>
        <v>66</v>
      </c>
      <c r="AI151" s="18">
        <v>66</v>
      </c>
    </row>
    <row r="152" spans="1:35">
      <c r="A152" t="s">
        <v>290</v>
      </c>
      <c r="B152" t="s">
        <v>628</v>
      </c>
      <c r="C152" t="s">
        <v>623</v>
      </c>
      <c r="D152" s="5">
        <f t="shared" si="2"/>
        <v>64</v>
      </c>
      <c r="F152" s="18"/>
      <c r="G152" s="18"/>
      <c r="H152" s="18"/>
      <c r="I152" s="18"/>
      <c r="J152" s="18">
        <v>64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23"/>
      <c r="AD152" s="18"/>
      <c r="AE152" s="18"/>
      <c r="AF152" s="18"/>
      <c r="AG152" s="18"/>
      <c r="AH152" s="18"/>
      <c r="AI152" s="18"/>
    </row>
    <row r="153" spans="1:35">
      <c r="A153" t="s">
        <v>291</v>
      </c>
      <c r="B153" s="36" t="s">
        <v>561</v>
      </c>
      <c r="C153" s="37" t="s">
        <v>42</v>
      </c>
      <c r="D153" s="5">
        <f t="shared" si="2"/>
        <v>63</v>
      </c>
      <c r="AF153" s="18"/>
      <c r="AG153" s="18"/>
      <c r="AH153" s="18">
        <v>63</v>
      </c>
      <c r="AI153" s="18"/>
    </row>
    <row r="154" spans="1:35">
      <c r="A154" t="s">
        <v>292</v>
      </c>
      <c r="B154" t="s">
        <v>740</v>
      </c>
      <c r="C154" t="s">
        <v>739</v>
      </c>
      <c r="D154" s="5">
        <f t="shared" si="2"/>
        <v>60</v>
      </c>
      <c r="S154" s="18">
        <v>60</v>
      </c>
      <c r="T154" s="18"/>
      <c r="U154" s="18"/>
      <c r="V154" s="18"/>
      <c r="W154" s="18"/>
      <c r="X154" s="18"/>
      <c r="Y154" s="18"/>
      <c r="Z154" s="18"/>
      <c r="AA154" s="18"/>
      <c r="AB154" s="23"/>
      <c r="AD154" s="18"/>
      <c r="AE154" s="18"/>
      <c r="AF154" s="18"/>
      <c r="AG154" s="18"/>
      <c r="AH154" s="18"/>
      <c r="AI154" s="18"/>
    </row>
    <row r="155" spans="1:35">
      <c r="A155" t="s">
        <v>293</v>
      </c>
      <c r="B155" s="32" t="s">
        <v>911</v>
      </c>
      <c r="C155" s="32" t="s">
        <v>897</v>
      </c>
      <c r="D155" s="5">
        <f t="shared" si="2"/>
        <v>60</v>
      </c>
      <c r="Z155" s="22">
        <v>60</v>
      </c>
      <c r="AA155" s="18"/>
      <c r="AB155" s="23"/>
      <c r="AD155" s="18"/>
      <c r="AE155" s="18"/>
      <c r="AF155" s="18"/>
      <c r="AG155" s="18"/>
      <c r="AH155" s="18"/>
      <c r="AI155" s="18"/>
    </row>
    <row r="156" spans="1:35">
      <c r="A156" t="s">
        <v>294</v>
      </c>
      <c r="B156" t="s">
        <v>793</v>
      </c>
      <c r="C156" t="s">
        <v>578</v>
      </c>
      <c r="D156" s="5">
        <f t="shared" si="2"/>
        <v>56</v>
      </c>
      <c r="V156" s="18">
        <v>56</v>
      </c>
      <c r="W156" s="18"/>
      <c r="X156" s="18"/>
      <c r="Y156" s="18"/>
      <c r="Z156" s="18"/>
      <c r="AA156" s="18"/>
      <c r="AB156" s="23"/>
      <c r="AD156" s="18"/>
      <c r="AE156" s="18"/>
      <c r="AF156" s="18"/>
      <c r="AG156" s="18"/>
      <c r="AH156" s="18"/>
      <c r="AI156" s="18"/>
    </row>
    <row r="157" spans="1:35">
      <c r="A157" t="s">
        <v>295</v>
      </c>
      <c r="B157" t="s">
        <v>1027</v>
      </c>
      <c r="C157" t="s">
        <v>420</v>
      </c>
      <c r="D157" s="5">
        <f t="shared" si="2"/>
        <v>56</v>
      </c>
      <c r="AE157" s="18">
        <v>56</v>
      </c>
      <c r="AF157" s="18"/>
      <c r="AG157" s="18"/>
      <c r="AH157" s="18"/>
      <c r="AI157" s="18"/>
    </row>
    <row r="158" spans="1:35">
      <c r="A158" t="s">
        <v>296</v>
      </c>
      <c r="B158" t="s">
        <v>1153</v>
      </c>
      <c r="C158" t="s">
        <v>161</v>
      </c>
      <c r="D158" s="5">
        <f t="shared" si="2"/>
        <v>56</v>
      </c>
      <c r="AG158" s="18">
        <v>56</v>
      </c>
      <c r="AI158" s="18"/>
    </row>
    <row r="159" spans="1:35">
      <c r="A159" t="s">
        <v>297</v>
      </c>
      <c r="B159" t="s">
        <v>500</v>
      </c>
      <c r="C159" t="s">
        <v>436</v>
      </c>
      <c r="D159" s="5">
        <f t="shared" si="2"/>
        <v>54</v>
      </c>
      <c r="F159" s="18"/>
      <c r="G159" s="18"/>
      <c r="H159" s="18"/>
      <c r="I159" s="18"/>
      <c r="J159" s="18"/>
      <c r="K159" s="18"/>
      <c r="L159" s="18">
        <v>54</v>
      </c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23"/>
      <c r="AD159" s="18"/>
      <c r="AE159" s="18"/>
      <c r="AF159" s="18"/>
      <c r="AG159" s="18"/>
      <c r="AH159" s="18"/>
      <c r="AI159" s="18"/>
    </row>
    <row r="160" spans="1:35">
      <c r="A160" t="s">
        <v>298</v>
      </c>
      <c r="B160" s="36" t="s">
        <v>1059</v>
      </c>
      <c r="C160" s="37" t="s">
        <v>87</v>
      </c>
      <c r="D160" s="5">
        <f t="shared" si="2"/>
        <v>54</v>
      </c>
      <c r="AF160" s="18"/>
      <c r="AG160" s="18"/>
      <c r="AH160" s="18">
        <v>54</v>
      </c>
      <c r="AI160" s="18"/>
    </row>
    <row r="161" spans="1:35">
      <c r="A161" t="s">
        <v>299</v>
      </c>
      <c r="B161" t="s">
        <v>676</v>
      </c>
      <c r="C161" t="s">
        <v>677</v>
      </c>
      <c r="D161" s="5">
        <f t="shared" si="2"/>
        <v>52</v>
      </c>
      <c r="M161" s="18">
        <v>52</v>
      </c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23"/>
      <c r="AD161" s="18"/>
      <c r="AE161" s="18"/>
      <c r="AF161" s="18"/>
      <c r="AG161" s="18"/>
      <c r="AH161" s="18"/>
      <c r="AI161" s="18"/>
    </row>
    <row r="162" spans="1:35">
      <c r="A162" t="s">
        <v>300</v>
      </c>
      <c r="B162" t="s">
        <v>708</v>
      </c>
      <c r="C162" t="s">
        <v>459</v>
      </c>
      <c r="D162" s="5">
        <f t="shared" si="2"/>
        <v>52</v>
      </c>
      <c r="P162" s="18">
        <v>52</v>
      </c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23"/>
      <c r="AD162" s="18"/>
      <c r="AE162" s="18"/>
      <c r="AF162" s="18"/>
      <c r="AG162" s="18"/>
      <c r="AH162" s="18"/>
      <c r="AI162" s="18"/>
    </row>
    <row r="163" spans="1:35">
      <c r="A163" t="s">
        <v>307</v>
      </c>
      <c r="B163" t="s">
        <v>1104</v>
      </c>
      <c r="C163" t="s">
        <v>1088</v>
      </c>
      <c r="D163" s="5">
        <f t="shared" si="2"/>
        <v>52</v>
      </c>
      <c r="AF163" s="18">
        <v>52</v>
      </c>
      <c r="AG163" s="18"/>
      <c r="AI163" s="18"/>
    </row>
    <row r="164" spans="1:35">
      <c r="A164" t="s">
        <v>308</v>
      </c>
      <c r="B164" t="s">
        <v>589</v>
      </c>
      <c r="C164" t="s">
        <v>577</v>
      </c>
      <c r="D164" s="5">
        <f t="shared" si="2"/>
        <v>48</v>
      </c>
      <c r="F164" s="18"/>
      <c r="G164" s="18"/>
      <c r="H164" s="18">
        <v>48</v>
      </c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23"/>
      <c r="AD164" s="18"/>
      <c r="AE164" s="18"/>
      <c r="AF164" s="18"/>
      <c r="AG164" s="18"/>
      <c r="AH164" s="18"/>
      <c r="AI164" s="18"/>
    </row>
    <row r="165" spans="1:35">
      <c r="A165" t="s">
        <v>309</v>
      </c>
      <c r="B165" t="s">
        <v>648</v>
      </c>
      <c r="C165" t="s">
        <v>201</v>
      </c>
      <c r="D165" s="5">
        <f t="shared" si="2"/>
        <v>48</v>
      </c>
      <c r="F165" s="18"/>
      <c r="G165" s="18"/>
      <c r="H165" s="18"/>
      <c r="I165" s="18"/>
      <c r="J165" s="18"/>
      <c r="K165" s="18">
        <v>48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23"/>
      <c r="AD165" s="18"/>
      <c r="AE165" s="18"/>
      <c r="AF165" s="18"/>
      <c r="AG165" s="18"/>
      <c r="AH165" s="18"/>
      <c r="AI165" s="18"/>
    </row>
    <row r="166" spans="1:35">
      <c r="A166" t="s">
        <v>310</v>
      </c>
      <c r="B166" s="27" t="s">
        <v>694</v>
      </c>
      <c r="C166" s="27" t="s">
        <v>532</v>
      </c>
      <c r="D166" s="5">
        <f t="shared" si="2"/>
        <v>48</v>
      </c>
      <c r="N166" s="18">
        <v>48</v>
      </c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23"/>
      <c r="AD166" s="18"/>
      <c r="AE166" s="18"/>
      <c r="AF166" s="18"/>
      <c r="AG166" s="18"/>
      <c r="AH166" s="18"/>
      <c r="AI166" s="18"/>
    </row>
    <row r="167" spans="1:35">
      <c r="A167" t="s">
        <v>329</v>
      </c>
      <c r="B167" t="s">
        <v>794</v>
      </c>
      <c r="C167" t="s">
        <v>792</v>
      </c>
      <c r="D167" s="5">
        <f t="shared" si="2"/>
        <v>48</v>
      </c>
      <c r="V167" s="18">
        <v>48</v>
      </c>
      <c r="W167" s="18"/>
      <c r="X167" s="18"/>
      <c r="Y167" s="18"/>
      <c r="Z167" s="18"/>
      <c r="AA167" s="18"/>
      <c r="AB167" s="23"/>
      <c r="AD167" s="18"/>
      <c r="AE167" s="18"/>
      <c r="AF167" s="18"/>
      <c r="AG167" s="18"/>
      <c r="AH167" s="18"/>
      <c r="AI167" s="18"/>
    </row>
    <row r="168" spans="1:35">
      <c r="A168" t="s">
        <v>330</v>
      </c>
      <c r="B168" s="32" t="s">
        <v>912</v>
      </c>
      <c r="C168" s="32" t="s">
        <v>900</v>
      </c>
      <c r="D168" s="5">
        <f t="shared" si="2"/>
        <v>48</v>
      </c>
      <c r="Z168" s="22">
        <v>48</v>
      </c>
      <c r="AA168" s="18"/>
      <c r="AB168" s="23"/>
      <c r="AD168" s="18"/>
      <c r="AE168" s="18"/>
      <c r="AF168" s="18"/>
      <c r="AG168" s="18"/>
      <c r="AH168" s="18"/>
      <c r="AI168" s="18"/>
    </row>
    <row r="169" spans="1:35">
      <c r="A169" t="s">
        <v>331</v>
      </c>
      <c r="B169" t="s">
        <v>501</v>
      </c>
      <c r="C169" t="s">
        <v>33</v>
      </c>
      <c r="D169" s="5">
        <f t="shared" si="2"/>
        <v>46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>
        <v>40</v>
      </c>
      <c r="V169" s="18"/>
      <c r="W169" s="18"/>
      <c r="X169" s="18"/>
      <c r="Y169" s="18"/>
      <c r="Z169" s="18"/>
      <c r="AA169" s="18"/>
      <c r="AB169" s="23"/>
      <c r="AD169" s="18"/>
      <c r="AE169" s="18"/>
      <c r="AF169" s="18"/>
      <c r="AG169" s="18"/>
      <c r="AH169" s="18"/>
      <c r="AI169" s="18">
        <v>6</v>
      </c>
    </row>
    <row r="170" spans="1:35">
      <c r="A170" t="s">
        <v>332</v>
      </c>
      <c r="B170" s="36" t="s">
        <v>1060</v>
      </c>
      <c r="C170" s="37" t="s">
        <v>1061</v>
      </c>
      <c r="D170" s="5">
        <f t="shared" si="2"/>
        <v>45</v>
      </c>
      <c r="AF170" s="18"/>
      <c r="AG170" s="18"/>
      <c r="AH170" s="18">
        <v>45</v>
      </c>
      <c r="AI170" s="18"/>
    </row>
    <row r="171" spans="1:35">
      <c r="A171" t="s">
        <v>333</v>
      </c>
      <c r="B171" t="s">
        <v>709</v>
      </c>
      <c r="C171" t="s">
        <v>705</v>
      </c>
      <c r="D171" s="5">
        <f t="shared" si="2"/>
        <v>44</v>
      </c>
      <c r="P171" s="18">
        <v>44</v>
      </c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23"/>
      <c r="AD171" s="18"/>
      <c r="AE171" s="18"/>
      <c r="AF171" s="18"/>
      <c r="AG171" s="18"/>
      <c r="AH171" s="18"/>
      <c r="AI171" s="18"/>
    </row>
    <row r="172" spans="1:35">
      <c r="A172" t="s">
        <v>334</v>
      </c>
      <c r="B172" t="s">
        <v>795</v>
      </c>
      <c r="C172" t="s">
        <v>796</v>
      </c>
      <c r="D172" s="5">
        <f t="shared" si="2"/>
        <v>44</v>
      </c>
      <c r="V172" s="18">
        <v>44</v>
      </c>
      <c r="W172" s="18"/>
      <c r="X172" s="18"/>
      <c r="Y172" s="18"/>
      <c r="Z172" s="18"/>
      <c r="AA172" s="18"/>
      <c r="AB172" s="23"/>
      <c r="AD172" s="18"/>
      <c r="AE172" s="18"/>
      <c r="AF172" s="18"/>
      <c r="AG172" s="18"/>
      <c r="AH172" s="18"/>
      <c r="AI172" s="18"/>
    </row>
    <row r="173" spans="1:35">
      <c r="A173" t="s">
        <v>335</v>
      </c>
      <c r="B173" t="s">
        <v>925</v>
      </c>
      <c r="C173" t="s">
        <v>506</v>
      </c>
      <c r="D173" s="5">
        <f t="shared" si="2"/>
        <v>44</v>
      </c>
      <c r="AA173" s="18">
        <v>44</v>
      </c>
      <c r="AB173" s="23"/>
      <c r="AD173" s="18"/>
      <c r="AE173" s="18"/>
      <c r="AF173" s="18"/>
      <c r="AG173" s="18"/>
      <c r="AH173" s="18"/>
      <c r="AI173" s="18"/>
    </row>
    <row r="174" spans="1:35">
      <c r="A174" t="s">
        <v>336</v>
      </c>
      <c r="B174" t="s">
        <v>1029</v>
      </c>
      <c r="C174" t="s">
        <v>420</v>
      </c>
      <c r="D174" s="5">
        <f t="shared" si="2"/>
        <v>44</v>
      </c>
      <c r="AE174" s="18">
        <v>44</v>
      </c>
      <c r="AF174" s="18"/>
      <c r="AG174" s="18"/>
      <c r="AH174" s="18"/>
      <c r="AI174" s="18"/>
    </row>
    <row r="175" spans="1:35">
      <c r="A175" t="s">
        <v>337</v>
      </c>
      <c r="B175" t="s">
        <v>1030</v>
      </c>
      <c r="C175" t="s">
        <v>38</v>
      </c>
      <c r="D175" s="5">
        <f t="shared" si="2"/>
        <v>40</v>
      </c>
      <c r="AE175" s="18">
        <v>40</v>
      </c>
      <c r="AF175" s="18"/>
      <c r="AG175" s="18"/>
      <c r="AH175" s="18"/>
      <c r="AI175" s="18"/>
    </row>
    <row r="176" spans="1:35">
      <c r="A176" t="s">
        <v>338</v>
      </c>
      <c r="B176" t="s">
        <v>1155</v>
      </c>
      <c r="C176" t="s">
        <v>623</v>
      </c>
      <c r="D176" s="5">
        <f t="shared" si="2"/>
        <v>40</v>
      </c>
      <c r="AG176" s="18">
        <v>40</v>
      </c>
      <c r="AI176" s="18"/>
    </row>
    <row r="177" spans="1:35">
      <c r="A177" t="s">
        <v>339</v>
      </c>
      <c r="B177" t="s">
        <v>405</v>
      </c>
      <c r="C177" t="s">
        <v>201</v>
      </c>
      <c r="D177" s="5">
        <f t="shared" si="2"/>
        <v>36</v>
      </c>
      <c r="F177" s="18"/>
      <c r="G177" s="18"/>
      <c r="H177" s="18"/>
      <c r="I177" s="18"/>
      <c r="J177" s="18"/>
      <c r="K177" s="18">
        <v>36</v>
      </c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23"/>
      <c r="AD177" s="18"/>
      <c r="AE177" s="18"/>
      <c r="AF177" s="18"/>
      <c r="AG177" s="18"/>
      <c r="AH177" s="18"/>
      <c r="AI177" s="18"/>
    </row>
    <row r="178" spans="1:35">
      <c r="A178" t="s">
        <v>340</v>
      </c>
      <c r="B178" t="s">
        <v>550</v>
      </c>
      <c r="C178" t="s">
        <v>403</v>
      </c>
      <c r="D178" s="5">
        <f t="shared" si="2"/>
        <v>36</v>
      </c>
      <c r="F178" s="18">
        <v>36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23"/>
      <c r="AD178" s="18"/>
      <c r="AE178" s="18"/>
      <c r="AF178" s="18"/>
      <c r="AG178" s="18"/>
      <c r="AH178" s="18"/>
      <c r="AI178" s="18"/>
    </row>
    <row r="179" spans="1:35">
      <c r="A179" t="s">
        <v>341</v>
      </c>
      <c r="B179" t="s">
        <v>587</v>
      </c>
      <c r="C179" t="s">
        <v>578</v>
      </c>
      <c r="D179" s="5">
        <f t="shared" si="2"/>
        <v>36</v>
      </c>
      <c r="F179" s="18"/>
      <c r="G179" s="18"/>
      <c r="H179" s="18">
        <v>36</v>
      </c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23"/>
      <c r="AD179" s="18"/>
      <c r="AE179" s="18"/>
      <c r="AF179" s="18"/>
      <c r="AG179" s="18"/>
      <c r="AH179" s="18"/>
      <c r="AI179" s="18"/>
    </row>
    <row r="180" spans="1:35">
      <c r="A180" t="s">
        <v>342</v>
      </c>
      <c r="B180" t="s">
        <v>660</v>
      </c>
      <c r="C180" t="s">
        <v>661</v>
      </c>
      <c r="D180" s="5">
        <f t="shared" si="2"/>
        <v>36</v>
      </c>
      <c r="L180" s="18">
        <v>36</v>
      </c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23"/>
      <c r="AD180" s="18"/>
      <c r="AE180" s="18"/>
      <c r="AF180" s="18"/>
      <c r="AG180" s="18"/>
      <c r="AH180" s="18"/>
      <c r="AI180" s="18"/>
    </row>
    <row r="181" spans="1:35">
      <c r="A181" t="s">
        <v>343</v>
      </c>
      <c r="B181" t="s">
        <v>679</v>
      </c>
      <c r="C181" t="s">
        <v>485</v>
      </c>
      <c r="D181" s="5">
        <f t="shared" si="2"/>
        <v>36</v>
      </c>
      <c r="M181" s="18">
        <v>36</v>
      </c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23"/>
      <c r="AD181" s="18"/>
      <c r="AE181" s="18"/>
      <c r="AF181" s="18"/>
      <c r="AG181" s="18"/>
      <c r="AH181" s="18"/>
      <c r="AI181" s="18"/>
    </row>
    <row r="182" spans="1:35">
      <c r="A182" t="s">
        <v>351</v>
      </c>
      <c r="B182" s="27" t="s">
        <v>695</v>
      </c>
      <c r="C182" s="27" t="s">
        <v>125</v>
      </c>
      <c r="D182" s="5">
        <f t="shared" si="2"/>
        <v>36</v>
      </c>
      <c r="N182" s="18">
        <v>36</v>
      </c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23"/>
      <c r="AD182" s="18"/>
      <c r="AE182" s="18"/>
      <c r="AF182" s="18"/>
      <c r="AG182" s="18"/>
      <c r="AH182" s="18"/>
      <c r="AI182" s="18"/>
    </row>
    <row r="183" spans="1:35">
      <c r="A183" t="s">
        <v>352</v>
      </c>
      <c r="B183" t="s">
        <v>711</v>
      </c>
      <c r="C183" t="s">
        <v>712</v>
      </c>
      <c r="D183" s="5">
        <f t="shared" si="2"/>
        <v>36</v>
      </c>
      <c r="P183" s="18">
        <v>36</v>
      </c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23"/>
      <c r="AD183" s="18"/>
      <c r="AE183" s="18"/>
      <c r="AF183" s="18"/>
      <c r="AG183" s="18"/>
      <c r="AH183" s="18"/>
      <c r="AI183" s="18"/>
    </row>
    <row r="184" spans="1:35">
      <c r="A184" t="s">
        <v>353</v>
      </c>
      <c r="B184" t="s">
        <v>798</v>
      </c>
      <c r="C184" t="s">
        <v>578</v>
      </c>
      <c r="D184" s="5">
        <f t="shared" si="2"/>
        <v>36</v>
      </c>
      <c r="V184" s="18">
        <v>36</v>
      </c>
      <c r="W184" s="18"/>
      <c r="X184" s="18"/>
      <c r="Y184" s="18"/>
      <c r="Z184" s="18"/>
      <c r="AA184" s="18"/>
      <c r="AB184" s="23"/>
      <c r="AD184" s="18"/>
      <c r="AE184" s="18"/>
      <c r="AF184" s="18"/>
      <c r="AG184" s="18"/>
      <c r="AH184" s="18"/>
      <c r="AI184" s="18"/>
    </row>
    <row r="185" spans="1:35">
      <c r="A185" t="s">
        <v>354</v>
      </c>
      <c r="B185" t="s">
        <v>27</v>
      </c>
      <c r="C185" t="s">
        <v>34</v>
      </c>
      <c r="D185" s="5">
        <f t="shared" si="2"/>
        <v>36</v>
      </c>
      <c r="AA185" s="18">
        <v>36</v>
      </c>
      <c r="AB185" s="23"/>
      <c r="AD185" s="18"/>
      <c r="AE185" s="18"/>
      <c r="AF185" s="18"/>
      <c r="AG185" s="18"/>
      <c r="AH185" s="18"/>
      <c r="AI185" s="18"/>
    </row>
    <row r="186" spans="1:35">
      <c r="A186" t="s">
        <v>355</v>
      </c>
      <c r="B186" t="s">
        <v>1106</v>
      </c>
      <c r="C186" t="s">
        <v>1088</v>
      </c>
      <c r="D186" s="5">
        <f t="shared" si="2"/>
        <v>36</v>
      </c>
      <c r="AF186" s="18">
        <v>36</v>
      </c>
      <c r="AG186" s="18"/>
      <c r="AI186" s="18"/>
    </row>
    <row r="187" spans="1:35">
      <c r="A187" t="s">
        <v>356</v>
      </c>
      <c r="B187" t="s">
        <v>491</v>
      </c>
      <c r="C187" t="s">
        <v>36</v>
      </c>
      <c r="D187" s="5">
        <f t="shared" si="2"/>
        <v>32</v>
      </c>
      <c r="F187" s="18"/>
      <c r="G187" s="18"/>
      <c r="H187" s="18"/>
      <c r="I187" s="18"/>
      <c r="J187" s="18"/>
      <c r="K187" s="18"/>
      <c r="L187" s="18"/>
      <c r="M187" s="18">
        <v>32</v>
      </c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23"/>
      <c r="AD187" s="18"/>
      <c r="AE187" s="18"/>
      <c r="AF187" s="18"/>
      <c r="AG187" s="18"/>
      <c r="AH187" s="18"/>
      <c r="AI187" s="18"/>
    </row>
    <row r="188" spans="1:35">
      <c r="A188" t="s">
        <v>357</v>
      </c>
      <c r="B188" t="s">
        <v>586</v>
      </c>
      <c r="C188" t="s">
        <v>408</v>
      </c>
      <c r="D188" s="5">
        <f t="shared" si="2"/>
        <v>32</v>
      </c>
      <c r="F188" s="18"/>
      <c r="G188" s="18"/>
      <c r="H188" s="18">
        <v>32</v>
      </c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23"/>
      <c r="AD188" s="18"/>
      <c r="AE188" s="18"/>
      <c r="AF188" s="18"/>
      <c r="AG188" s="18"/>
      <c r="AH188" s="18"/>
      <c r="AI188" s="18"/>
    </row>
    <row r="189" spans="1:35">
      <c r="A189" t="s">
        <v>358</v>
      </c>
      <c r="B189" t="s">
        <v>616</v>
      </c>
      <c r="C189" t="s">
        <v>617</v>
      </c>
      <c r="D189" s="5">
        <f t="shared" si="2"/>
        <v>32</v>
      </c>
      <c r="F189" s="18"/>
      <c r="G189" s="18"/>
      <c r="H189" s="18"/>
      <c r="I189" s="18">
        <v>32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23"/>
      <c r="AD189" s="18"/>
      <c r="AE189" s="18"/>
      <c r="AF189" s="18"/>
      <c r="AG189" s="18"/>
      <c r="AH189" s="18"/>
      <c r="AI189" s="18"/>
    </row>
    <row r="190" spans="1:35">
      <c r="A190" t="s">
        <v>359</v>
      </c>
      <c r="B190" t="s">
        <v>799</v>
      </c>
      <c r="C190" t="s">
        <v>31</v>
      </c>
      <c r="D190" s="5">
        <f t="shared" si="2"/>
        <v>32</v>
      </c>
      <c r="V190" s="18">
        <v>32</v>
      </c>
      <c r="W190" s="18"/>
      <c r="X190" s="18"/>
      <c r="Y190" s="18"/>
      <c r="Z190" s="18"/>
      <c r="AA190" s="18"/>
      <c r="AB190" s="23"/>
      <c r="AD190" s="18"/>
      <c r="AE190" s="18"/>
      <c r="AF190" s="18"/>
      <c r="AG190" s="18"/>
      <c r="AH190" s="18"/>
      <c r="AI190" s="18"/>
    </row>
    <row r="191" spans="1:35">
      <c r="A191" t="s">
        <v>360</v>
      </c>
      <c r="B191" t="s">
        <v>1107</v>
      </c>
      <c r="C191" t="s">
        <v>324</v>
      </c>
      <c r="D191" s="5">
        <f t="shared" si="2"/>
        <v>32</v>
      </c>
      <c r="AF191" s="18">
        <v>32</v>
      </c>
      <c r="AG191" s="18"/>
      <c r="AI191" s="18"/>
    </row>
    <row r="192" spans="1:35">
      <c r="A192" t="s">
        <v>361</v>
      </c>
      <c r="B192" t="s">
        <v>467</v>
      </c>
      <c r="C192" t="s">
        <v>319</v>
      </c>
      <c r="D192" s="5">
        <f t="shared" si="2"/>
        <v>30</v>
      </c>
      <c r="F192" s="18"/>
      <c r="G192" s="18">
        <v>30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23"/>
      <c r="AD192" s="18"/>
      <c r="AE192" s="18"/>
      <c r="AF192" s="18"/>
      <c r="AG192" s="18"/>
      <c r="AH192" s="18"/>
      <c r="AI192" s="18"/>
    </row>
    <row r="193" spans="1:35">
      <c r="A193" t="s">
        <v>362</v>
      </c>
      <c r="B193" t="s">
        <v>551</v>
      </c>
      <c r="C193" t="s">
        <v>552</v>
      </c>
      <c r="D193" s="5">
        <f t="shared" si="2"/>
        <v>30</v>
      </c>
      <c r="F193" s="18">
        <v>30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23"/>
      <c r="AD193" s="18"/>
      <c r="AE193" s="18"/>
      <c r="AF193" s="18"/>
      <c r="AG193" s="18"/>
      <c r="AH193" s="18"/>
      <c r="AI193" s="18"/>
    </row>
    <row r="194" spans="1:35">
      <c r="A194" t="s">
        <v>363</v>
      </c>
      <c r="B194" s="32" t="s">
        <v>913</v>
      </c>
      <c r="C194" s="32" t="s">
        <v>869</v>
      </c>
      <c r="D194" s="5">
        <f t="shared" si="2"/>
        <v>30</v>
      </c>
      <c r="Z194" s="22">
        <v>30</v>
      </c>
      <c r="AA194" s="18"/>
      <c r="AB194" s="23"/>
      <c r="AD194" s="18"/>
      <c r="AE194" s="18"/>
      <c r="AF194" s="18"/>
      <c r="AG194" s="18"/>
      <c r="AH194" s="18"/>
      <c r="AI194" s="18"/>
    </row>
    <row r="195" spans="1:35">
      <c r="A195" t="s">
        <v>364</v>
      </c>
      <c r="B195" t="s">
        <v>954</v>
      </c>
      <c r="C195" t="s">
        <v>955</v>
      </c>
      <c r="D195" s="5">
        <f t="shared" si="2"/>
        <v>30</v>
      </c>
      <c r="AB195" s="18">
        <v>30</v>
      </c>
      <c r="AD195" s="18"/>
      <c r="AE195" s="18"/>
      <c r="AF195" s="18"/>
      <c r="AG195" s="18"/>
      <c r="AH195" s="18"/>
      <c r="AI195" s="18"/>
    </row>
    <row r="196" spans="1:35">
      <c r="A196" t="s">
        <v>365</v>
      </c>
      <c r="B196" t="s">
        <v>585</v>
      </c>
      <c r="C196" t="s">
        <v>579</v>
      </c>
      <c r="D196" s="5">
        <f t="shared" si="2"/>
        <v>28</v>
      </c>
      <c r="F196" s="18"/>
      <c r="G196" s="18"/>
      <c r="H196" s="18">
        <v>28</v>
      </c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23"/>
      <c r="AD196" s="18"/>
      <c r="AE196" s="18"/>
      <c r="AF196" s="18"/>
      <c r="AG196" s="18"/>
      <c r="AH196" s="18"/>
      <c r="AI196" s="18"/>
    </row>
    <row r="197" spans="1:35">
      <c r="A197" t="s">
        <v>371</v>
      </c>
      <c r="B197" t="s">
        <v>713</v>
      </c>
      <c r="C197" t="s">
        <v>705</v>
      </c>
      <c r="D197" s="5">
        <f t="shared" si="2"/>
        <v>28</v>
      </c>
      <c r="P197" s="18">
        <v>28</v>
      </c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23"/>
      <c r="AD197" s="18"/>
      <c r="AE197" s="18"/>
      <c r="AF197" s="18"/>
      <c r="AG197" s="18"/>
      <c r="AH197" s="18"/>
      <c r="AI197" s="18"/>
    </row>
    <row r="198" spans="1:35">
      <c r="A198" t="s">
        <v>372</v>
      </c>
      <c r="B198" t="s">
        <v>800</v>
      </c>
      <c r="C198" t="s">
        <v>801</v>
      </c>
      <c r="D198" s="5">
        <f t="shared" si="2"/>
        <v>28</v>
      </c>
      <c r="V198" s="18">
        <v>28</v>
      </c>
      <c r="W198" s="18"/>
      <c r="X198" s="18"/>
      <c r="Y198" s="18"/>
      <c r="Z198" s="18"/>
      <c r="AA198" s="18"/>
      <c r="AB198" s="23"/>
      <c r="AD198" s="18"/>
      <c r="AE198" s="18"/>
      <c r="AF198" s="18"/>
      <c r="AG198" s="18"/>
      <c r="AH198" s="18"/>
      <c r="AI198" s="18"/>
    </row>
    <row r="199" spans="1:35">
      <c r="A199" t="s">
        <v>373</v>
      </c>
      <c r="B199" t="s">
        <v>827</v>
      </c>
      <c r="C199" t="s">
        <v>31</v>
      </c>
      <c r="D199" s="5">
        <f t="shared" si="2"/>
        <v>27</v>
      </c>
      <c r="W199" s="18">
        <v>27</v>
      </c>
      <c r="X199" s="18"/>
      <c r="Y199" s="18"/>
      <c r="Z199" s="18"/>
      <c r="AA199" s="18"/>
      <c r="AB199" s="23"/>
      <c r="AD199" s="18"/>
      <c r="AE199" s="18"/>
      <c r="AF199" s="18"/>
      <c r="AG199" s="18"/>
      <c r="AH199" s="18"/>
      <c r="AI199" s="18"/>
    </row>
    <row r="200" spans="1:35">
      <c r="A200" t="s">
        <v>374</v>
      </c>
      <c r="B200" s="36" t="s">
        <v>1062</v>
      </c>
      <c r="C200" s="37" t="s">
        <v>29</v>
      </c>
      <c r="D200" s="5">
        <f t="shared" si="2"/>
        <v>27</v>
      </c>
      <c r="AF200" s="18"/>
      <c r="AG200" s="18"/>
      <c r="AH200" s="18">
        <v>27</v>
      </c>
      <c r="AI200" s="18"/>
    </row>
    <row r="201" spans="1:35">
      <c r="A201" t="s">
        <v>886</v>
      </c>
      <c r="B201" t="s">
        <v>584</v>
      </c>
      <c r="C201" t="s">
        <v>575</v>
      </c>
      <c r="D201" s="5">
        <f t="shared" si="2"/>
        <v>24</v>
      </c>
      <c r="F201" s="18"/>
      <c r="G201" s="18"/>
      <c r="H201" s="18">
        <v>24</v>
      </c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23"/>
      <c r="AD201" s="18"/>
      <c r="AE201" s="18"/>
      <c r="AF201" s="18"/>
      <c r="AG201" s="18"/>
      <c r="AH201" s="18"/>
      <c r="AI201" s="18"/>
    </row>
    <row r="202" spans="1:35">
      <c r="A202" t="s">
        <v>375</v>
      </c>
      <c r="B202" t="s">
        <v>632</v>
      </c>
      <c r="C202" t="s">
        <v>624</v>
      </c>
      <c r="D202" s="5">
        <f t="shared" ref="D202:D242" si="3">SUM(F202:AZ202)</f>
        <v>24</v>
      </c>
      <c r="F202" s="18"/>
      <c r="G202" s="18"/>
      <c r="H202" s="18"/>
      <c r="I202" s="18"/>
      <c r="J202" s="18">
        <v>24</v>
      </c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23"/>
      <c r="AD202" s="18"/>
      <c r="AE202" s="18"/>
      <c r="AF202" s="18"/>
      <c r="AG202" s="18"/>
      <c r="AH202" s="18"/>
      <c r="AI202" s="18"/>
    </row>
    <row r="203" spans="1:35">
      <c r="A203" t="s">
        <v>376</v>
      </c>
      <c r="B203" t="s">
        <v>714</v>
      </c>
      <c r="C203" t="s">
        <v>457</v>
      </c>
      <c r="D203" s="5">
        <f t="shared" si="3"/>
        <v>24</v>
      </c>
      <c r="P203" s="18">
        <v>24</v>
      </c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23"/>
      <c r="AD203" s="18"/>
      <c r="AE203" s="18"/>
      <c r="AF203" s="18"/>
      <c r="AG203" s="18"/>
      <c r="AH203" s="18"/>
      <c r="AI203" s="18"/>
    </row>
    <row r="204" spans="1:35">
      <c r="A204" t="s">
        <v>377</v>
      </c>
      <c r="B204" t="s">
        <v>802</v>
      </c>
      <c r="C204" t="s">
        <v>34</v>
      </c>
      <c r="D204" s="5">
        <f t="shared" si="3"/>
        <v>24</v>
      </c>
      <c r="V204" s="18">
        <v>24</v>
      </c>
      <c r="W204" s="18"/>
      <c r="X204" s="18"/>
      <c r="Y204" s="18"/>
      <c r="Z204" s="18"/>
      <c r="AA204" s="18"/>
      <c r="AB204" s="23"/>
      <c r="AD204" s="18"/>
      <c r="AE204" s="18"/>
      <c r="AF204" s="18"/>
      <c r="AG204" s="18"/>
      <c r="AH204" s="18"/>
      <c r="AI204" s="18"/>
    </row>
    <row r="205" spans="1:35">
      <c r="A205" t="s">
        <v>378</v>
      </c>
      <c r="B205" t="s">
        <v>404</v>
      </c>
      <c r="C205" t="s">
        <v>403</v>
      </c>
      <c r="D205" s="5">
        <f t="shared" si="3"/>
        <v>24</v>
      </c>
      <c r="F205" s="18">
        <v>6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>
        <v>18</v>
      </c>
      <c r="Z205" s="18"/>
      <c r="AA205" s="18"/>
      <c r="AB205" s="23"/>
      <c r="AD205" s="18"/>
      <c r="AE205" s="18"/>
      <c r="AF205" s="18"/>
      <c r="AG205" s="18"/>
      <c r="AH205" s="18"/>
      <c r="AI205" s="18"/>
    </row>
    <row r="206" spans="1:35">
      <c r="A206" t="s">
        <v>379</v>
      </c>
      <c r="B206" s="32" t="s">
        <v>914</v>
      </c>
      <c r="C206" s="32" t="s">
        <v>870</v>
      </c>
      <c r="D206" s="5">
        <f t="shared" si="3"/>
        <v>24</v>
      </c>
      <c r="Z206" s="22">
        <v>24</v>
      </c>
      <c r="AA206" s="18"/>
      <c r="AB206" s="23"/>
      <c r="AD206" s="18"/>
      <c r="AE206" s="18"/>
      <c r="AF206" s="18"/>
      <c r="AG206" s="18"/>
      <c r="AH206" s="18"/>
      <c r="AI206" s="18"/>
    </row>
    <row r="207" spans="1:35">
      <c r="A207" t="s">
        <v>380</v>
      </c>
      <c r="B207" t="s">
        <v>927</v>
      </c>
      <c r="C207" t="s">
        <v>581</v>
      </c>
      <c r="D207" s="5">
        <f t="shared" si="3"/>
        <v>24</v>
      </c>
      <c r="AA207" s="18">
        <v>24</v>
      </c>
      <c r="AB207" s="23"/>
      <c r="AD207" s="18"/>
      <c r="AE207" s="18"/>
      <c r="AF207" s="18"/>
      <c r="AG207" s="18"/>
      <c r="AH207" s="18"/>
      <c r="AI207" s="18"/>
    </row>
    <row r="208" spans="1:35">
      <c r="A208" t="s">
        <v>381</v>
      </c>
      <c r="B208" t="s">
        <v>956</v>
      </c>
      <c r="C208" t="s">
        <v>571</v>
      </c>
      <c r="D208" s="5">
        <f t="shared" si="3"/>
        <v>24</v>
      </c>
      <c r="AB208" s="18">
        <v>24</v>
      </c>
      <c r="AD208" s="18"/>
      <c r="AE208" s="18"/>
      <c r="AF208" s="18"/>
      <c r="AG208" s="18"/>
      <c r="AH208" s="18"/>
      <c r="AI208" s="18"/>
    </row>
    <row r="209" spans="1:35">
      <c r="A209" t="s">
        <v>382</v>
      </c>
      <c r="B209" t="s">
        <v>1033</v>
      </c>
      <c r="C209" t="s">
        <v>420</v>
      </c>
      <c r="D209" s="5">
        <f t="shared" si="3"/>
        <v>24</v>
      </c>
      <c r="AE209" s="18">
        <v>24</v>
      </c>
      <c r="AF209" s="18"/>
      <c r="AG209" s="18"/>
      <c r="AH209" s="18"/>
      <c r="AI209" s="18"/>
    </row>
    <row r="210" spans="1:35">
      <c r="A210" t="s">
        <v>383</v>
      </c>
      <c r="B210" t="s">
        <v>1109</v>
      </c>
      <c r="C210" t="s">
        <v>324</v>
      </c>
      <c r="D210" s="5">
        <f t="shared" si="3"/>
        <v>24</v>
      </c>
      <c r="AF210" s="18">
        <v>24</v>
      </c>
      <c r="AG210" s="18"/>
      <c r="AI210" s="18"/>
    </row>
    <row r="211" spans="1:35">
      <c r="A211" t="s">
        <v>384</v>
      </c>
      <c r="B211" t="s">
        <v>583</v>
      </c>
      <c r="C211" t="s">
        <v>575</v>
      </c>
      <c r="D211" s="5">
        <f t="shared" si="3"/>
        <v>20</v>
      </c>
      <c r="F211" s="18"/>
      <c r="G211" s="18"/>
      <c r="H211" s="18">
        <v>20</v>
      </c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23"/>
      <c r="AD211" s="18"/>
      <c r="AE211" s="18"/>
      <c r="AF211" s="18"/>
      <c r="AG211" s="18"/>
      <c r="AH211" s="18"/>
      <c r="AI211" s="18"/>
    </row>
    <row r="212" spans="1:35">
      <c r="A212" t="s">
        <v>385</v>
      </c>
      <c r="B212" t="s">
        <v>715</v>
      </c>
      <c r="C212" t="s">
        <v>716</v>
      </c>
      <c r="D212" s="5">
        <f t="shared" si="3"/>
        <v>20</v>
      </c>
      <c r="P212" s="18">
        <v>20</v>
      </c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23"/>
      <c r="AD212" s="18"/>
      <c r="AE212" s="18"/>
      <c r="AF212" s="18"/>
      <c r="AG212" s="18"/>
      <c r="AH212" s="18"/>
      <c r="AI212" s="18"/>
    </row>
    <row r="213" spans="1:35">
      <c r="A213" t="s">
        <v>393</v>
      </c>
      <c r="B213" t="s">
        <v>803</v>
      </c>
      <c r="C213" t="s">
        <v>796</v>
      </c>
      <c r="D213" s="5">
        <f t="shared" si="3"/>
        <v>20</v>
      </c>
      <c r="V213" s="18">
        <v>20</v>
      </c>
      <c r="W213" s="18"/>
      <c r="X213" s="18"/>
      <c r="Y213" s="18"/>
      <c r="Z213" s="18"/>
      <c r="AA213" s="18"/>
      <c r="AB213" s="23"/>
      <c r="AD213" s="18"/>
      <c r="AE213" s="18"/>
      <c r="AF213" s="18"/>
      <c r="AG213" s="18"/>
      <c r="AH213" s="18"/>
      <c r="AI213" s="18"/>
    </row>
    <row r="214" spans="1:35">
      <c r="A214" t="s">
        <v>394</v>
      </c>
      <c r="B214" t="s">
        <v>139</v>
      </c>
      <c r="C214" t="s">
        <v>35</v>
      </c>
      <c r="D214" s="5">
        <f t="shared" si="3"/>
        <v>18</v>
      </c>
      <c r="E214" s="3"/>
      <c r="F214" s="18"/>
      <c r="G214" s="18"/>
      <c r="H214" s="18"/>
      <c r="I214" s="18"/>
      <c r="J214" s="18"/>
      <c r="K214" s="18"/>
      <c r="L214" s="18">
        <v>18</v>
      </c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23"/>
      <c r="AD214" s="18"/>
      <c r="AE214" s="18"/>
      <c r="AF214" s="18"/>
      <c r="AG214" s="18"/>
      <c r="AH214" s="18"/>
      <c r="AI214" s="18"/>
    </row>
    <row r="215" spans="1:35">
      <c r="A215" t="s">
        <v>395</v>
      </c>
      <c r="B215" t="s">
        <v>468</v>
      </c>
      <c r="C215" t="s">
        <v>201</v>
      </c>
      <c r="D215" s="5">
        <f t="shared" si="3"/>
        <v>18</v>
      </c>
      <c r="F215" s="18">
        <v>18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23"/>
      <c r="AD215" s="18"/>
      <c r="AE215" s="18"/>
      <c r="AF215" s="18"/>
      <c r="AG215" s="18"/>
      <c r="AH215" s="18"/>
      <c r="AI215" s="18"/>
    </row>
    <row r="216" spans="1:35">
      <c r="A216" t="s">
        <v>396</v>
      </c>
      <c r="B216" t="s">
        <v>828</v>
      </c>
      <c r="C216" t="s">
        <v>32</v>
      </c>
      <c r="D216" s="5">
        <f t="shared" si="3"/>
        <v>18</v>
      </c>
      <c r="W216" s="18">
        <v>18</v>
      </c>
      <c r="X216" s="18"/>
      <c r="Y216" s="18"/>
      <c r="Z216" s="18"/>
      <c r="AA216" s="18"/>
      <c r="AB216" s="23"/>
      <c r="AD216" s="18"/>
      <c r="AE216" s="18"/>
      <c r="AF216" s="18"/>
      <c r="AG216" s="18"/>
      <c r="AH216" s="18"/>
      <c r="AI216" s="18"/>
    </row>
    <row r="217" spans="1:35">
      <c r="A217" t="s">
        <v>397</v>
      </c>
      <c r="B217" s="32" t="s">
        <v>915</v>
      </c>
      <c r="C217" s="32" t="s">
        <v>903</v>
      </c>
      <c r="D217" s="5">
        <f t="shared" si="3"/>
        <v>18</v>
      </c>
      <c r="Z217" s="22">
        <v>18</v>
      </c>
      <c r="AA217" s="18"/>
      <c r="AB217" s="23"/>
      <c r="AD217" s="18"/>
      <c r="AE217" s="18"/>
      <c r="AF217" s="18"/>
      <c r="AG217" s="18"/>
      <c r="AH217" s="18"/>
      <c r="AI217" s="18"/>
    </row>
    <row r="218" spans="1:35">
      <c r="A218" t="s">
        <v>398</v>
      </c>
      <c r="B218" t="s">
        <v>717</v>
      </c>
      <c r="C218" t="s">
        <v>705</v>
      </c>
      <c r="D218" s="5">
        <f t="shared" si="3"/>
        <v>16</v>
      </c>
      <c r="P218" s="18">
        <v>16</v>
      </c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23"/>
      <c r="AD218" s="18"/>
      <c r="AE218" s="18"/>
      <c r="AF218" s="18"/>
      <c r="AG218" s="18"/>
      <c r="AH218" s="18"/>
      <c r="AI218" s="18"/>
    </row>
    <row r="219" spans="1:35">
      <c r="A219" t="s">
        <v>399</v>
      </c>
      <c r="B219" t="s">
        <v>784</v>
      </c>
      <c r="C219" t="s">
        <v>779</v>
      </c>
      <c r="D219" s="5">
        <f t="shared" si="3"/>
        <v>16</v>
      </c>
      <c r="U219" s="18">
        <v>16</v>
      </c>
      <c r="V219" s="18"/>
      <c r="W219" s="18"/>
      <c r="X219" s="18"/>
      <c r="Y219" s="18"/>
      <c r="Z219" s="18"/>
      <c r="AA219" s="18"/>
      <c r="AB219" s="23"/>
      <c r="AD219" s="18"/>
      <c r="AE219" s="18"/>
      <c r="AF219" s="18"/>
      <c r="AG219" s="18"/>
      <c r="AH219" s="18"/>
      <c r="AI219" s="18"/>
    </row>
    <row r="220" spans="1:35">
      <c r="A220" t="s">
        <v>400</v>
      </c>
      <c r="B220" t="s">
        <v>804</v>
      </c>
      <c r="C220" t="s">
        <v>796</v>
      </c>
      <c r="D220" s="5">
        <f t="shared" si="3"/>
        <v>16</v>
      </c>
      <c r="V220" s="18">
        <v>16</v>
      </c>
      <c r="W220" s="18"/>
      <c r="X220" s="18"/>
      <c r="Y220" s="18"/>
      <c r="Z220" s="18"/>
      <c r="AA220" s="18"/>
      <c r="AB220" s="23"/>
      <c r="AD220" s="18"/>
      <c r="AE220" s="18"/>
      <c r="AF220" s="18"/>
      <c r="AG220" s="18"/>
      <c r="AH220" s="18"/>
      <c r="AI220" s="18"/>
    </row>
    <row r="221" spans="1:35">
      <c r="A221" t="s">
        <v>401</v>
      </c>
      <c r="B221" t="s">
        <v>928</v>
      </c>
      <c r="C221" t="s">
        <v>506</v>
      </c>
      <c r="D221" s="5">
        <f t="shared" si="3"/>
        <v>16</v>
      </c>
      <c r="AA221" s="18">
        <v>16</v>
      </c>
      <c r="AB221" s="23"/>
      <c r="AD221" s="18"/>
      <c r="AE221" s="18"/>
      <c r="AF221" s="18"/>
      <c r="AG221" s="18"/>
      <c r="AH221" s="18"/>
      <c r="AI221" s="18"/>
    </row>
    <row r="222" spans="1:35">
      <c r="A222" t="s">
        <v>725</v>
      </c>
      <c r="B222" t="s">
        <v>1034</v>
      </c>
      <c r="C222" t="s">
        <v>414</v>
      </c>
      <c r="D222" s="5">
        <f t="shared" si="3"/>
        <v>16</v>
      </c>
      <c r="AE222" s="18">
        <v>16</v>
      </c>
      <c r="AF222" s="18"/>
      <c r="AG222" s="18"/>
      <c r="AH222" s="18"/>
      <c r="AI222" s="18"/>
    </row>
    <row r="223" spans="1:35">
      <c r="A223" t="s">
        <v>726</v>
      </c>
      <c r="B223" t="s">
        <v>554</v>
      </c>
      <c r="C223" t="s">
        <v>201</v>
      </c>
      <c r="D223" s="5">
        <f t="shared" si="3"/>
        <v>12</v>
      </c>
      <c r="F223" s="18">
        <v>12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23"/>
      <c r="AD223" s="18"/>
      <c r="AE223" s="18"/>
      <c r="AF223" s="18"/>
      <c r="AG223" s="18"/>
      <c r="AH223" s="18"/>
      <c r="AI223" s="18"/>
    </row>
    <row r="224" spans="1:35">
      <c r="A224" t="s">
        <v>727</v>
      </c>
      <c r="B224" t="s">
        <v>582</v>
      </c>
      <c r="C224" t="s">
        <v>488</v>
      </c>
      <c r="D224" s="5">
        <f t="shared" si="3"/>
        <v>12</v>
      </c>
      <c r="F224" s="18"/>
      <c r="G224" s="18"/>
      <c r="H224" s="18">
        <v>12</v>
      </c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23"/>
      <c r="AD224" s="18"/>
      <c r="AE224" s="18"/>
      <c r="AF224" s="18"/>
      <c r="AG224" s="18"/>
      <c r="AH224" s="18"/>
      <c r="AI224" s="18"/>
    </row>
    <row r="225" spans="1:35">
      <c r="A225" t="s">
        <v>728</v>
      </c>
      <c r="B225" t="s">
        <v>743</v>
      </c>
      <c r="C225" t="s">
        <v>749</v>
      </c>
      <c r="D225" s="5">
        <f t="shared" si="3"/>
        <v>12</v>
      </c>
      <c r="S225" s="18">
        <v>12</v>
      </c>
      <c r="T225" s="18"/>
      <c r="U225" s="18"/>
      <c r="V225" s="18"/>
      <c r="W225" s="18"/>
      <c r="X225" s="18"/>
      <c r="Y225" s="18"/>
      <c r="Z225" s="18"/>
      <c r="AA225" s="18"/>
      <c r="AB225" s="23"/>
      <c r="AD225" s="18"/>
      <c r="AE225" s="18"/>
      <c r="AF225" s="18"/>
      <c r="AG225" s="18"/>
      <c r="AH225" s="18"/>
      <c r="AI225" s="18"/>
    </row>
    <row r="226" spans="1:35">
      <c r="A226" t="s">
        <v>745</v>
      </c>
      <c r="B226" t="s">
        <v>883</v>
      </c>
      <c r="C226" t="s">
        <v>884</v>
      </c>
      <c r="D226" s="5">
        <f t="shared" si="3"/>
        <v>12</v>
      </c>
      <c r="Y226" s="18">
        <v>12</v>
      </c>
      <c r="Z226" s="18"/>
      <c r="AA226" s="18"/>
      <c r="AB226" s="23"/>
      <c r="AD226" s="18"/>
      <c r="AE226" s="18"/>
      <c r="AF226" s="18"/>
      <c r="AG226" s="18"/>
      <c r="AH226" s="18"/>
      <c r="AI226" s="18"/>
    </row>
    <row r="227" spans="1:35">
      <c r="A227" t="s">
        <v>746</v>
      </c>
      <c r="B227" t="s">
        <v>1035</v>
      </c>
      <c r="C227" t="s">
        <v>38</v>
      </c>
      <c r="D227" s="5">
        <f t="shared" si="3"/>
        <v>12</v>
      </c>
      <c r="AE227" s="18">
        <v>12</v>
      </c>
      <c r="AF227" s="18"/>
      <c r="AG227" s="18"/>
      <c r="AH227" s="18"/>
      <c r="AI227" s="18"/>
    </row>
    <row r="228" spans="1:35">
      <c r="A228" t="s">
        <v>747</v>
      </c>
      <c r="B228" t="s">
        <v>1112</v>
      </c>
      <c r="C228" t="s">
        <v>324</v>
      </c>
      <c r="D228" s="5">
        <f t="shared" si="3"/>
        <v>12</v>
      </c>
      <c r="AF228" s="18">
        <v>12</v>
      </c>
      <c r="AG228" s="18"/>
      <c r="AI228" s="18"/>
    </row>
    <row r="229" spans="1:35">
      <c r="A229" t="s">
        <v>748</v>
      </c>
      <c r="B229" t="s">
        <v>1157</v>
      </c>
      <c r="C229" t="s">
        <v>161</v>
      </c>
      <c r="D229" s="5">
        <f t="shared" si="3"/>
        <v>12</v>
      </c>
      <c r="AG229" s="18">
        <v>12</v>
      </c>
      <c r="AI229" s="18"/>
    </row>
    <row r="230" spans="1:35">
      <c r="A230" t="s">
        <v>785</v>
      </c>
      <c r="B230" t="s">
        <v>758</v>
      </c>
      <c r="C230" t="s">
        <v>72</v>
      </c>
      <c r="D230" s="5">
        <f t="shared" si="3"/>
        <v>12</v>
      </c>
      <c r="AI230" s="18">
        <v>12</v>
      </c>
    </row>
    <row r="231" spans="1:35">
      <c r="A231" t="s">
        <v>786</v>
      </c>
      <c r="B231" s="36" t="s">
        <v>849</v>
      </c>
      <c r="C231" s="37" t="s">
        <v>199</v>
      </c>
      <c r="D231" s="5">
        <f t="shared" si="3"/>
        <v>9</v>
      </c>
      <c r="AF231" s="18"/>
      <c r="AG231" s="18"/>
      <c r="AH231" s="18">
        <v>9</v>
      </c>
      <c r="AI231" s="18"/>
    </row>
    <row r="232" spans="1:35">
      <c r="A232" t="s">
        <v>787</v>
      </c>
      <c r="B232" t="s">
        <v>345</v>
      </c>
      <c r="C232" t="s">
        <v>29</v>
      </c>
      <c r="D232" s="5">
        <f t="shared" si="3"/>
        <v>8</v>
      </c>
      <c r="E232" s="1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>
        <v>8</v>
      </c>
      <c r="V232" s="18"/>
      <c r="W232" s="18"/>
      <c r="X232" s="18"/>
      <c r="Y232" s="18"/>
      <c r="Z232" s="18"/>
      <c r="AA232" s="18"/>
      <c r="AB232" s="23"/>
      <c r="AD232" s="18"/>
      <c r="AE232" s="18"/>
      <c r="AF232" s="18"/>
      <c r="AG232" s="18"/>
      <c r="AH232" s="18"/>
      <c r="AI232" s="18"/>
    </row>
    <row r="233" spans="1:35">
      <c r="A233" t="s">
        <v>788</v>
      </c>
      <c r="B233" s="15" t="s">
        <v>697</v>
      </c>
      <c r="C233" s="15" t="s">
        <v>532</v>
      </c>
      <c r="D233" s="5">
        <f t="shared" si="3"/>
        <v>8</v>
      </c>
      <c r="N233" s="18">
        <v>8</v>
      </c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23"/>
      <c r="AD233" s="18"/>
      <c r="AE233" s="18"/>
      <c r="AF233" s="18"/>
      <c r="AG233" s="18"/>
      <c r="AH233" s="18"/>
      <c r="AI233" s="18"/>
    </row>
    <row r="234" spans="1:35">
      <c r="A234" t="s">
        <v>808</v>
      </c>
      <c r="B234" t="s">
        <v>806</v>
      </c>
      <c r="C234" t="s">
        <v>578</v>
      </c>
      <c r="D234" s="5">
        <f t="shared" si="3"/>
        <v>8</v>
      </c>
      <c r="V234" s="18">
        <v>8</v>
      </c>
      <c r="W234" s="18"/>
      <c r="X234" s="18"/>
      <c r="Y234" s="18"/>
      <c r="Z234" s="18"/>
      <c r="AA234" s="18"/>
      <c r="AB234" s="23"/>
      <c r="AD234" s="18"/>
      <c r="AE234" s="18"/>
      <c r="AF234" s="18"/>
      <c r="AG234" s="18"/>
      <c r="AH234" s="18"/>
      <c r="AI234" s="18"/>
    </row>
    <row r="235" spans="1:35">
      <c r="A235" t="s">
        <v>809</v>
      </c>
      <c r="B235" s="30" t="s">
        <v>922</v>
      </c>
      <c r="C235" s="30" t="s">
        <v>479</v>
      </c>
      <c r="D235" s="5">
        <f t="shared" si="3"/>
        <v>8</v>
      </c>
      <c r="AA235" s="18">
        <v>8</v>
      </c>
      <c r="AB235" s="23"/>
      <c r="AD235" s="18"/>
      <c r="AE235" s="18"/>
      <c r="AF235" s="18"/>
      <c r="AG235" s="18"/>
      <c r="AH235" s="18"/>
      <c r="AI235" s="18"/>
    </row>
    <row r="236" spans="1:35">
      <c r="A236" t="s">
        <v>810</v>
      </c>
      <c r="B236" t="s">
        <v>1036</v>
      </c>
      <c r="C236" t="s">
        <v>1032</v>
      </c>
      <c r="D236" s="5">
        <f t="shared" si="3"/>
        <v>8</v>
      </c>
      <c r="AE236" s="18">
        <v>8</v>
      </c>
      <c r="AF236" s="18"/>
      <c r="AG236" s="18"/>
      <c r="AH236" s="18"/>
      <c r="AI236" s="18"/>
    </row>
    <row r="237" spans="1:35">
      <c r="A237" t="s">
        <v>811</v>
      </c>
      <c r="B237" t="s">
        <v>666</v>
      </c>
      <c r="C237" t="s">
        <v>522</v>
      </c>
      <c r="D237" s="5">
        <f t="shared" si="3"/>
        <v>6</v>
      </c>
      <c r="L237" s="18">
        <v>6</v>
      </c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23"/>
      <c r="AD237" s="18"/>
      <c r="AE237" s="18"/>
      <c r="AF237" s="18"/>
      <c r="AG237" s="18"/>
      <c r="AH237" s="18"/>
      <c r="AI237" s="18"/>
    </row>
    <row r="238" spans="1:35">
      <c r="A238" t="s">
        <v>812</v>
      </c>
      <c r="B238" s="33" t="s">
        <v>906</v>
      </c>
      <c r="C238" s="32" t="s">
        <v>904</v>
      </c>
      <c r="D238" s="5">
        <f t="shared" si="3"/>
        <v>6</v>
      </c>
      <c r="Z238" s="22">
        <v>6</v>
      </c>
      <c r="AA238" s="18"/>
      <c r="AB238" s="23"/>
      <c r="AD238" s="18"/>
      <c r="AE238" s="18"/>
      <c r="AF238" s="18"/>
      <c r="AG238" s="18"/>
      <c r="AH238" s="18"/>
      <c r="AI238" s="18"/>
    </row>
    <row r="239" spans="1:35">
      <c r="A239" t="s">
        <v>813</v>
      </c>
      <c r="B239" t="s">
        <v>959</v>
      </c>
      <c r="C239" t="s">
        <v>958</v>
      </c>
      <c r="D239" s="5">
        <f t="shared" si="3"/>
        <v>6</v>
      </c>
      <c r="AB239" s="18">
        <v>6</v>
      </c>
      <c r="AD239" s="18"/>
      <c r="AE239" s="18"/>
      <c r="AF239" s="18"/>
      <c r="AG239" s="18"/>
      <c r="AH239" s="18"/>
      <c r="AI239" s="18"/>
    </row>
    <row r="240" spans="1:35">
      <c r="A240" t="s">
        <v>814</v>
      </c>
      <c r="B240" s="15" t="s">
        <v>684</v>
      </c>
      <c r="C240" s="15" t="s">
        <v>668</v>
      </c>
      <c r="D240" s="5">
        <f t="shared" si="3"/>
        <v>4</v>
      </c>
      <c r="M240" s="18">
        <v>4</v>
      </c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23"/>
      <c r="AD240" s="18"/>
      <c r="AE240" s="18"/>
      <c r="AF240" s="18"/>
      <c r="AG240" s="18"/>
      <c r="AH240" s="18"/>
      <c r="AI240" s="18"/>
    </row>
    <row r="241" spans="1:35">
      <c r="A241" t="s">
        <v>815</v>
      </c>
      <c r="B241" s="31" t="s">
        <v>698</v>
      </c>
      <c r="C241" s="31" t="s">
        <v>126</v>
      </c>
      <c r="D241" s="5">
        <f t="shared" si="3"/>
        <v>4</v>
      </c>
      <c r="N241" s="18">
        <v>4</v>
      </c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23"/>
      <c r="AD241" s="18"/>
      <c r="AE241" s="18"/>
      <c r="AF241" s="18"/>
      <c r="AG241" s="18"/>
      <c r="AH241" s="18"/>
      <c r="AI241" s="18"/>
    </row>
    <row r="242" spans="1:35">
      <c r="A242" t="s">
        <v>816</v>
      </c>
      <c r="B242" t="s">
        <v>1114</v>
      </c>
      <c r="C242" t="s">
        <v>324</v>
      </c>
      <c r="D242" s="5">
        <f t="shared" si="3"/>
        <v>4</v>
      </c>
      <c r="AF242" s="18">
        <v>4</v>
      </c>
      <c r="AG242" s="18"/>
      <c r="AI242" s="1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I242">
    <sortCondition descending="1" ref="D10:D242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AA75"/>
  <sheetViews>
    <sheetView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F27" sqref="F27"/>
    </sheetView>
  </sheetViews>
  <sheetFormatPr defaultColWidth="8.85546875" defaultRowHeight="15"/>
  <cols>
    <col min="1" max="1" width="3.42578125" customWidth="1"/>
    <col min="2" max="2" width="24.7109375" customWidth="1"/>
    <col min="3" max="3" width="25.42578125" customWidth="1"/>
    <col min="4" max="4" width="8.85546875" style="2"/>
    <col min="5" max="5" width="5.28515625" customWidth="1"/>
  </cols>
  <sheetData>
    <row r="6" spans="1:27">
      <c r="B6" t="s">
        <v>0</v>
      </c>
    </row>
    <row r="7" spans="1:27">
      <c r="B7" s="2" t="s">
        <v>1</v>
      </c>
      <c r="F7" s="3" t="s">
        <v>450</v>
      </c>
      <c r="G7" s="3" t="s">
        <v>451</v>
      </c>
      <c r="H7" s="3" t="s">
        <v>450</v>
      </c>
      <c r="I7" s="3" t="s">
        <v>450</v>
      </c>
      <c r="J7" s="3" t="s">
        <v>451</v>
      </c>
      <c r="K7" s="3" t="s">
        <v>451</v>
      </c>
      <c r="L7" s="3" t="s">
        <v>451</v>
      </c>
      <c r="M7" s="3" t="s">
        <v>449</v>
      </c>
      <c r="N7" s="3" t="s">
        <v>451</v>
      </c>
      <c r="O7" s="3" t="s">
        <v>449</v>
      </c>
      <c r="P7" s="3" t="s">
        <v>450</v>
      </c>
      <c r="Q7" s="3" t="s">
        <v>451</v>
      </c>
      <c r="R7" s="3" t="s">
        <v>450</v>
      </c>
      <c r="S7" s="3" t="s">
        <v>451</v>
      </c>
      <c r="T7" s="3" t="s">
        <v>451</v>
      </c>
      <c r="U7" s="3" t="s">
        <v>451</v>
      </c>
      <c r="V7" s="3" t="s">
        <v>449</v>
      </c>
      <c r="W7" s="3" t="s">
        <v>450</v>
      </c>
    </row>
    <row r="9" spans="1:27" ht="63" customHeight="1">
      <c r="B9" t="s">
        <v>5</v>
      </c>
      <c r="D9" s="2" t="s">
        <v>47</v>
      </c>
      <c r="F9" s="4" t="s">
        <v>557</v>
      </c>
      <c r="G9" s="4" t="s">
        <v>572</v>
      </c>
      <c r="H9" s="4" t="s">
        <v>651</v>
      </c>
      <c r="I9" s="4" t="s">
        <v>653</v>
      </c>
      <c r="J9" s="4" t="s">
        <v>685</v>
      </c>
      <c r="K9" s="4" t="s">
        <v>689</v>
      </c>
      <c r="L9" s="4" t="s">
        <v>703</v>
      </c>
      <c r="M9" s="4" t="s">
        <v>750</v>
      </c>
      <c r="N9" s="4" t="s">
        <v>780</v>
      </c>
      <c r="O9" s="4" t="s">
        <v>844</v>
      </c>
      <c r="P9" s="4" t="s">
        <v>905</v>
      </c>
      <c r="Q9" s="4" t="s">
        <v>918</v>
      </c>
      <c r="R9" s="4" t="s">
        <v>946</v>
      </c>
      <c r="S9" s="4" t="s">
        <v>947</v>
      </c>
      <c r="T9" s="4" t="s">
        <v>1092</v>
      </c>
      <c r="U9" s="4" t="s">
        <v>1143</v>
      </c>
      <c r="V9" s="4" t="s">
        <v>1080</v>
      </c>
      <c r="W9" s="4" t="s">
        <v>1181</v>
      </c>
    </row>
    <row r="10" spans="1:27">
      <c r="A10" t="s">
        <v>91</v>
      </c>
      <c r="B10" t="s">
        <v>197</v>
      </c>
      <c r="C10" t="s">
        <v>221</v>
      </c>
      <c r="D10" s="5">
        <f t="shared" ref="D10:D41" si="0">SUM(F10:BA10)</f>
        <v>1552</v>
      </c>
      <c r="E10" s="3"/>
      <c r="F10" s="18"/>
      <c r="G10" s="21"/>
      <c r="H10" s="21"/>
      <c r="J10" s="18"/>
      <c r="K10" s="18"/>
      <c r="L10" s="18">
        <v>112</v>
      </c>
      <c r="M10" s="18">
        <v>450</v>
      </c>
      <c r="N10" s="18"/>
      <c r="O10" s="18">
        <v>270</v>
      </c>
      <c r="V10" s="18">
        <v>720</v>
      </c>
      <c r="AA10" s="3"/>
    </row>
    <row r="11" spans="1:27">
      <c r="A11" t="s">
        <v>92</v>
      </c>
      <c r="B11" t="s">
        <v>348</v>
      </c>
      <c r="C11" t="s">
        <v>322</v>
      </c>
      <c r="D11" s="5">
        <f t="shared" si="0"/>
        <v>1526</v>
      </c>
      <c r="E11" s="1"/>
      <c r="F11" s="18">
        <v>54</v>
      </c>
      <c r="G11" s="21"/>
      <c r="H11" s="18"/>
      <c r="I11" s="18"/>
      <c r="J11" s="18"/>
      <c r="K11" s="18">
        <v>32</v>
      </c>
      <c r="M11" s="18">
        <v>900</v>
      </c>
      <c r="N11" s="18"/>
      <c r="O11" s="18"/>
      <c r="V11" s="18">
        <v>540</v>
      </c>
    </row>
    <row r="12" spans="1:27">
      <c r="A12" t="s">
        <v>99</v>
      </c>
      <c r="B12" t="s">
        <v>262</v>
      </c>
      <c r="C12" t="s">
        <v>31</v>
      </c>
      <c r="D12" s="5">
        <f t="shared" si="0"/>
        <v>1233</v>
      </c>
      <c r="E12" s="3"/>
      <c r="F12" s="18"/>
      <c r="G12" s="21"/>
      <c r="H12" s="18">
        <v>12</v>
      </c>
      <c r="I12" s="18">
        <v>96</v>
      </c>
      <c r="J12" s="18"/>
      <c r="K12" s="18"/>
      <c r="L12" s="24"/>
      <c r="M12" s="18">
        <v>63</v>
      </c>
      <c r="N12" s="18"/>
      <c r="O12" s="18">
        <v>162</v>
      </c>
      <c r="V12" s="18">
        <v>900</v>
      </c>
    </row>
    <row r="13" spans="1:27">
      <c r="A13" t="s">
        <v>98</v>
      </c>
      <c r="B13" t="s">
        <v>318</v>
      </c>
      <c r="C13" t="s">
        <v>41</v>
      </c>
      <c r="D13" s="5">
        <f t="shared" si="0"/>
        <v>864</v>
      </c>
      <c r="F13" s="18"/>
      <c r="G13" s="21"/>
      <c r="H13" s="21"/>
      <c r="J13" s="18"/>
      <c r="K13" s="18"/>
      <c r="M13" s="18">
        <v>126</v>
      </c>
      <c r="N13" s="18"/>
      <c r="O13" s="18">
        <v>108</v>
      </c>
      <c r="V13" s="18">
        <v>630</v>
      </c>
      <c r="Z13" s="18"/>
    </row>
    <row r="14" spans="1:27">
      <c r="A14" t="s">
        <v>97</v>
      </c>
      <c r="B14" t="s">
        <v>763</v>
      </c>
      <c r="C14" t="s">
        <v>324</v>
      </c>
      <c r="D14" s="5">
        <f t="shared" si="0"/>
        <v>831</v>
      </c>
      <c r="M14" s="18">
        <v>288</v>
      </c>
      <c r="N14" s="18"/>
      <c r="O14" s="18"/>
      <c r="T14" s="18">
        <v>48</v>
      </c>
      <c r="U14" s="18"/>
      <c r="V14" s="18">
        <v>495</v>
      </c>
      <c r="Z14" s="18"/>
    </row>
    <row r="15" spans="1:27">
      <c r="A15" t="s">
        <v>96</v>
      </c>
      <c r="B15" t="s">
        <v>525</v>
      </c>
      <c r="C15" t="s">
        <v>408</v>
      </c>
      <c r="D15" s="5">
        <f t="shared" si="0"/>
        <v>810</v>
      </c>
      <c r="F15" s="18"/>
      <c r="G15" s="18"/>
      <c r="H15" s="18"/>
      <c r="J15" s="18"/>
      <c r="K15" s="18"/>
      <c r="M15" s="18">
        <v>540</v>
      </c>
      <c r="N15" s="18"/>
      <c r="O15" s="18"/>
      <c r="V15" s="18">
        <v>270</v>
      </c>
      <c r="Z15" s="18"/>
    </row>
    <row r="16" spans="1:27">
      <c r="A16" t="s">
        <v>95</v>
      </c>
      <c r="B16" t="s">
        <v>523</v>
      </c>
      <c r="C16" t="s">
        <v>518</v>
      </c>
      <c r="D16" s="5">
        <f t="shared" si="0"/>
        <v>720</v>
      </c>
      <c r="F16" s="18"/>
      <c r="G16" s="18"/>
      <c r="H16" s="18"/>
      <c r="J16" s="18"/>
      <c r="K16" s="18"/>
      <c r="M16" s="18">
        <v>720</v>
      </c>
      <c r="N16" s="18"/>
      <c r="O16" s="18"/>
      <c r="V16" s="18"/>
    </row>
    <row r="17" spans="1:22">
      <c r="A17" t="s">
        <v>94</v>
      </c>
      <c r="B17" t="s">
        <v>760</v>
      </c>
      <c r="C17" t="s">
        <v>521</v>
      </c>
      <c r="D17" s="5">
        <f t="shared" si="0"/>
        <v>630</v>
      </c>
      <c r="K17" s="18"/>
      <c r="M17" s="18">
        <v>630</v>
      </c>
      <c r="N17" s="18"/>
      <c r="O17" s="18"/>
      <c r="V17" s="18"/>
    </row>
    <row r="18" spans="1:22">
      <c r="A18" t="s">
        <v>93</v>
      </c>
      <c r="B18" t="s">
        <v>26</v>
      </c>
      <c r="C18" t="s">
        <v>322</v>
      </c>
      <c r="D18" s="5">
        <f t="shared" si="0"/>
        <v>537</v>
      </c>
      <c r="E18" s="3"/>
      <c r="F18" s="18">
        <v>180</v>
      </c>
      <c r="G18" s="18"/>
      <c r="H18" s="18"/>
      <c r="J18" s="18">
        <v>96</v>
      </c>
      <c r="K18" s="18"/>
      <c r="M18" s="18">
        <v>144</v>
      </c>
      <c r="N18" s="18"/>
      <c r="O18" s="18"/>
      <c r="V18" s="18">
        <v>117</v>
      </c>
    </row>
    <row r="19" spans="1:22">
      <c r="A19" t="s">
        <v>100</v>
      </c>
      <c r="B19" t="s">
        <v>417</v>
      </c>
      <c r="C19" t="s">
        <v>164</v>
      </c>
      <c r="D19" s="5">
        <f t="shared" si="0"/>
        <v>513</v>
      </c>
      <c r="F19" s="18"/>
      <c r="G19" s="18"/>
      <c r="H19" s="18"/>
      <c r="J19" s="18"/>
      <c r="K19" s="18"/>
      <c r="M19" s="18"/>
      <c r="N19" s="18"/>
      <c r="O19" s="18">
        <v>63</v>
      </c>
      <c r="V19" s="18">
        <v>450</v>
      </c>
    </row>
    <row r="20" spans="1:22">
      <c r="A20" t="s">
        <v>101</v>
      </c>
      <c r="B20" t="s">
        <v>761</v>
      </c>
      <c r="C20" t="s">
        <v>762</v>
      </c>
      <c r="D20" s="5">
        <f t="shared" si="0"/>
        <v>495</v>
      </c>
      <c r="M20" s="18">
        <v>495</v>
      </c>
      <c r="N20" s="18"/>
      <c r="O20" s="18"/>
      <c r="V20" s="18"/>
    </row>
    <row r="21" spans="1:22">
      <c r="A21" t="s">
        <v>102</v>
      </c>
      <c r="B21" t="s">
        <v>471</v>
      </c>
      <c r="C21" t="s">
        <v>416</v>
      </c>
      <c r="D21" s="5">
        <f t="shared" si="0"/>
        <v>486</v>
      </c>
      <c r="F21" s="18"/>
      <c r="G21" s="18"/>
      <c r="H21" s="18"/>
      <c r="J21" s="18"/>
      <c r="K21" s="18"/>
      <c r="M21" s="18">
        <v>234</v>
      </c>
      <c r="N21" s="18"/>
      <c r="O21" s="18"/>
      <c r="V21" s="18">
        <v>252</v>
      </c>
    </row>
    <row r="22" spans="1:22">
      <c r="A22" t="s">
        <v>103</v>
      </c>
      <c r="B22" t="s">
        <v>418</v>
      </c>
      <c r="C22" t="s">
        <v>42</v>
      </c>
      <c r="D22" s="5">
        <f t="shared" si="0"/>
        <v>405</v>
      </c>
      <c r="M22" s="18">
        <v>405</v>
      </c>
      <c r="N22" s="18"/>
      <c r="O22" s="18"/>
      <c r="V22" s="18"/>
    </row>
    <row r="23" spans="1:22">
      <c r="A23" t="s">
        <v>104</v>
      </c>
      <c r="B23" t="s">
        <v>1063</v>
      </c>
      <c r="C23" t="s">
        <v>420</v>
      </c>
      <c r="D23" s="5">
        <f t="shared" si="0"/>
        <v>405</v>
      </c>
      <c r="V23" s="18">
        <v>405</v>
      </c>
    </row>
    <row r="24" spans="1:22">
      <c r="A24" t="s">
        <v>105</v>
      </c>
      <c r="B24" t="s">
        <v>423</v>
      </c>
      <c r="C24" t="s">
        <v>424</v>
      </c>
      <c r="D24" s="5">
        <f t="shared" si="0"/>
        <v>378</v>
      </c>
      <c r="F24" s="18"/>
      <c r="G24" s="18"/>
      <c r="H24" s="18"/>
      <c r="J24" s="18"/>
      <c r="K24" s="18"/>
      <c r="M24" s="18">
        <v>360</v>
      </c>
      <c r="N24" s="18"/>
      <c r="O24" s="18"/>
      <c r="V24" s="18">
        <v>18</v>
      </c>
    </row>
    <row r="25" spans="1:22">
      <c r="A25" t="s">
        <v>106</v>
      </c>
      <c r="B25" t="s">
        <v>427</v>
      </c>
      <c r="C25" t="s">
        <v>419</v>
      </c>
      <c r="D25" s="5">
        <f t="shared" si="0"/>
        <v>378</v>
      </c>
      <c r="F25" s="18"/>
      <c r="G25" s="21"/>
      <c r="H25" s="21"/>
      <c r="J25" s="18"/>
      <c r="K25" s="18"/>
      <c r="M25" s="18">
        <v>90</v>
      </c>
      <c r="N25" s="18"/>
      <c r="O25" s="18"/>
      <c r="V25" s="18">
        <v>288</v>
      </c>
    </row>
    <row r="26" spans="1:22">
      <c r="A26" t="s">
        <v>107</v>
      </c>
      <c r="B26" t="s">
        <v>198</v>
      </c>
      <c r="C26" t="s">
        <v>518</v>
      </c>
      <c r="D26" s="5">
        <f t="shared" si="0"/>
        <v>369</v>
      </c>
      <c r="E26" s="3"/>
      <c r="F26" s="18"/>
      <c r="G26" s="18"/>
      <c r="H26" s="18"/>
      <c r="J26" s="18"/>
      <c r="K26" s="18"/>
      <c r="M26" s="18">
        <v>270</v>
      </c>
      <c r="N26" s="18"/>
      <c r="O26" s="18">
        <v>99</v>
      </c>
      <c r="V26" s="18"/>
    </row>
    <row r="27" spans="1:22">
      <c r="A27" t="s">
        <v>108</v>
      </c>
      <c r="B27" t="s">
        <v>1064</v>
      </c>
      <c r="C27" t="s">
        <v>1065</v>
      </c>
      <c r="D27" s="5">
        <f t="shared" si="0"/>
        <v>360</v>
      </c>
      <c r="V27" s="18">
        <v>360</v>
      </c>
    </row>
    <row r="28" spans="1:22">
      <c r="A28" t="s">
        <v>109</v>
      </c>
      <c r="B28" t="s">
        <v>516</v>
      </c>
      <c r="C28" t="s">
        <v>322</v>
      </c>
      <c r="D28" s="5">
        <f t="shared" si="0"/>
        <v>315</v>
      </c>
      <c r="F28" s="18"/>
      <c r="G28" s="18"/>
      <c r="H28" s="18"/>
      <c r="J28" s="18"/>
      <c r="K28" s="18"/>
      <c r="M28" s="18">
        <v>315</v>
      </c>
      <c r="N28" s="18"/>
      <c r="O28" s="18"/>
      <c r="V28" s="18"/>
    </row>
    <row r="29" spans="1:22">
      <c r="A29" t="s">
        <v>110</v>
      </c>
      <c r="B29" t="s">
        <v>1066</v>
      </c>
      <c r="C29" t="s">
        <v>1067</v>
      </c>
      <c r="D29" s="5">
        <f t="shared" si="0"/>
        <v>315</v>
      </c>
      <c r="V29" s="18">
        <v>315</v>
      </c>
    </row>
    <row r="30" spans="1:22">
      <c r="A30" t="s">
        <v>111</v>
      </c>
      <c r="B30" t="s">
        <v>650</v>
      </c>
      <c r="C30" t="s">
        <v>416</v>
      </c>
      <c r="D30" s="5">
        <f t="shared" si="0"/>
        <v>297</v>
      </c>
      <c r="F30" s="18"/>
      <c r="G30" s="18"/>
      <c r="H30" s="18">
        <v>18</v>
      </c>
      <c r="J30" s="18"/>
      <c r="K30" s="18"/>
      <c r="M30" s="18">
        <v>198</v>
      </c>
      <c r="N30" s="18"/>
      <c r="O30" s="18"/>
      <c r="V30" s="18">
        <v>81</v>
      </c>
    </row>
    <row r="31" spans="1:22">
      <c r="A31" t="s">
        <v>112</v>
      </c>
      <c r="B31" t="s">
        <v>513</v>
      </c>
      <c r="C31" t="s">
        <v>408</v>
      </c>
      <c r="D31" s="5">
        <f t="shared" si="0"/>
        <v>288</v>
      </c>
      <c r="F31" s="18"/>
      <c r="G31" s="21"/>
      <c r="H31" s="18"/>
      <c r="J31" s="18"/>
      <c r="K31" s="18"/>
      <c r="M31" s="28">
        <v>180</v>
      </c>
      <c r="N31" s="28"/>
      <c r="O31" s="18"/>
      <c r="V31" s="18">
        <v>108</v>
      </c>
    </row>
    <row r="32" spans="1:22">
      <c r="A32" t="s">
        <v>113</v>
      </c>
      <c r="B32" t="s">
        <v>768</v>
      </c>
      <c r="C32" t="s">
        <v>74</v>
      </c>
      <c r="D32" s="5">
        <f t="shared" si="0"/>
        <v>278</v>
      </c>
      <c r="M32" s="18">
        <v>117</v>
      </c>
      <c r="N32" s="18"/>
      <c r="O32" s="18"/>
      <c r="V32" s="18">
        <v>161</v>
      </c>
    </row>
    <row r="33" spans="1:22">
      <c r="A33" t="s">
        <v>114</v>
      </c>
      <c r="B33" t="s">
        <v>764</v>
      </c>
      <c r="C33" t="s">
        <v>518</v>
      </c>
      <c r="D33" s="5">
        <f t="shared" si="0"/>
        <v>252</v>
      </c>
      <c r="M33" s="18">
        <v>252</v>
      </c>
      <c r="N33" s="18"/>
      <c r="O33" s="18"/>
      <c r="V33" s="18"/>
    </row>
    <row r="34" spans="1:22">
      <c r="A34" t="s">
        <v>115</v>
      </c>
      <c r="B34" t="s">
        <v>1069</v>
      </c>
      <c r="C34" t="s">
        <v>68</v>
      </c>
      <c r="D34" s="5">
        <f t="shared" si="0"/>
        <v>234</v>
      </c>
      <c r="V34" s="18">
        <v>234</v>
      </c>
    </row>
    <row r="35" spans="1:22">
      <c r="A35" t="s">
        <v>116</v>
      </c>
      <c r="B35" t="s">
        <v>765</v>
      </c>
      <c r="C35" t="s">
        <v>766</v>
      </c>
      <c r="D35" s="5">
        <f t="shared" si="0"/>
        <v>216</v>
      </c>
      <c r="M35" s="18">
        <v>216</v>
      </c>
      <c r="N35" s="18"/>
      <c r="O35" s="18"/>
      <c r="V35" s="18"/>
    </row>
    <row r="36" spans="1:22">
      <c r="A36" t="s">
        <v>117</v>
      </c>
      <c r="B36" t="s">
        <v>1070</v>
      </c>
      <c r="C36" t="s">
        <v>324</v>
      </c>
      <c r="D36" s="5">
        <f t="shared" si="0"/>
        <v>216</v>
      </c>
      <c r="V36" s="18">
        <v>216</v>
      </c>
    </row>
    <row r="37" spans="1:22">
      <c r="A37" t="s">
        <v>118</v>
      </c>
      <c r="B37" t="s">
        <v>1071</v>
      </c>
      <c r="C37" t="s">
        <v>1072</v>
      </c>
      <c r="D37" s="5">
        <f t="shared" si="0"/>
        <v>198</v>
      </c>
      <c r="V37" s="18">
        <v>198</v>
      </c>
    </row>
    <row r="38" spans="1:22">
      <c r="A38" t="s">
        <v>119</v>
      </c>
      <c r="B38" t="s">
        <v>1073</v>
      </c>
      <c r="C38" t="s">
        <v>420</v>
      </c>
      <c r="D38" s="5">
        <f t="shared" si="0"/>
        <v>180</v>
      </c>
      <c r="V38" s="18">
        <v>180</v>
      </c>
    </row>
    <row r="39" spans="1:22">
      <c r="A39" t="s">
        <v>120</v>
      </c>
      <c r="B39" t="s">
        <v>767</v>
      </c>
      <c r="C39" t="s">
        <v>325</v>
      </c>
      <c r="D39" s="5">
        <f t="shared" si="0"/>
        <v>162</v>
      </c>
      <c r="M39" s="18">
        <v>162</v>
      </c>
      <c r="N39" s="18"/>
      <c r="O39" s="18"/>
      <c r="V39" s="18"/>
    </row>
    <row r="40" spans="1:22">
      <c r="A40" t="s">
        <v>121</v>
      </c>
      <c r="B40" t="s">
        <v>1074</v>
      </c>
      <c r="C40" t="s">
        <v>391</v>
      </c>
      <c r="D40" s="5">
        <f t="shared" si="0"/>
        <v>144</v>
      </c>
      <c r="V40" s="18">
        <v>144</v>
      </c>
    </row>
    <row r="41" spans="1:22">
      <c r="A41" t="s">
        <v>122</v>
      </c>
      <c r="B41" t="s">
        <v>517</v>
      </c>
      <c r="C41" t="s">
        <v>518</v>
      </c>
      <c r="D41" s="5">
        <f t="shared" si="0"/>
        <v>135</v>
      </c>
      <c r="F41" s="18"/>
      <c r="G41" s="18"/>
      <c r="H41" s="18"/>
      <c r="J41" s="18"/>
      <c r="K41" s="18"/>
      <c r="M41" s="18">
        <v>81</v>
      </c>
      <c r="N41" s="18"/>
      <c r="O41" s="18"/>
      <c r="V41" s="18">
        <v>54</v>
      </c>
    </row>
    <row r="42" spans="1:22">
      <c r="A42" t="s">
        <v>123</v>
      </c>
      <c r="B42" t="s">
        <v>566</v>
      </c>
      <c r="C42" t="s">
        <v>424</v>
      </c>
      <c r="D42" s="5">
        <f t="shared" ref="D42:D75" si="1">SUM(F42:BA42)</f>
        <v>132</v>
      </c>
      <c r="F42" s="18">
        <v>132</v>
      </c>
      <c r="G42" s="18"/>
      <c r="H42" s="18"/>
      <c r="J42" s="18"/>
      <c r="K42" s="18"/>
      <c r="M42" s="18"/>
      <c r="N42" s="18"/>
      <c r="O42" s="18"/>
      <c r="V42" s="18"/>
    </row>
    <row r="43" spans="1:22">
      <c r="A43" t="s">
        <v>124</v>
      </c>
      <c r="B43" t="s">
        <v>426</v>
      </c>
      <c r="C43" t="s">
        <v>419</v>
      </c>
      <c r="D43" s="5">
        <f t="shared" si="1"/>
        <v>126</v>
      </c>
      <c r="V43" s="18">
        <v>126</v>
      </c>
    </row>
    <row r="44" spans="1:22">
      <c r="A44" t="s">
        <v>141</v>
      </c>
      <c r="B44" t="s">
        <v>672</v>
      </c>
      <c r="C44" t="s">
        <v>673</v>
      </c>
      <c r="D44" s="5">
        <f t="shared" si="1"/>
        <v>120</v>
      </c>
      <c r="J44" s="18">
        <v>120</v>
      </c>
      <c r="K44" s="18"/>
      <c r="M44" s="18"/>
      <c r="N44" s="18"/>
      <c r="O44" s="18"/>
      <c r="V44" s="18"/>
    </row>
    <row r="45" spans="1:22">
      <c r="A45" t="s">
        <v>142</v>
      </c>
      <c r="B45" t="s">
        <v>769</v>
      </c>
      <c r="C45" t="s">
        <v>49</v>
      </c>
      <c r="D45" s="5">
        <f t="shared" si="1"/>
        <v>108</v>
      </c>
      <c r="M45" s="18">
        <v>108</v>
      </c>
      <c r="N45" s="18"/>
      <c r="O45" s="18"/>
      <c r="V45" s="18"/>
    </row>
    <row r="46" spans="1:22">
      <c r="A46" t="s">
        <v>187</v>
      </c>
      <c r="B46" t="s">
        <v>770</v>
      </c>
      <c r="C46" t="s">
        <v>86</v>
      </c>
      <c r="D46" s="5">
        <f t="shared" si="1"/>
        <v>99</v>
      </c>
      <c r="M46" s="18">
        <v>99</v>
      </c>
      <c r="N46" s="18"/>
      <c r="O46" s="18"/>
      <c r="V46" s="18"/>
    </row>
    <row r="47" spans="1:22">
      <c r="A47" t="s">
        <v>143</v>
      </c>
      <c r="B47" t="s">
        <v>520</v>
      </c>
      <c r="C47" t="s">
        <v>521</v>
      </c>
      <c r="D47" s="5">
        <f t="shared" si="1"/>
        <v>99</v>
      </c>
      <c r="V47" s="18">
        <v>99</v>
      </c>
    </row>
    <row r="48" spans="1:22">
      <c r="A48" t="s">
        <v>144</v>
      </c>
      <c r="B48" t="s">
        <v>774</v>
      </c>
      <c r="C48" t="s">
        <v>775</v>
      </c>
      <c r="D48" s="5">
        <f t="shared" si="1"/>
        <v>91</v>
      </c>
      <c r="M48" s="18">
        <v>27</v>
      </c>
      <c r="N48" s="18">
        <v>64</v>
      </c>
      <c r="O48" s="18"/>
      <c r="V48" s="18"/>
    </row>
    <row r="49" spans="1:22">
      <c r="A49" t="s">
        <v>145</v>
      </c>
      <c r="B49" t="s">
        <v>421</v>
      </c>
      <c r="C49" t="s">
        <v>422</v>
      </c>
      <c r="D49" s="5">
        <f t="shared" si="1"/>
        <v>90</v>
      </c>
      <c r="V49" s="18">
        <v>90</v>
      </c>
    </row>
    <row r="50" spans="1:22">
      <c r="A50" t="s">
        <v>146</v>
      </c>
      <c r="B50" t="s">
        <v>1140</v>
      </c>
      <c r="C50" t="s">
        <v>74</v>
      </c>
      <c r="D50" s="5">
        <f t="shared" si="1"/>
        <v>80</v>
      </c>
      <c r="U50" s="18">
        <v>80</v>
      </c>
    </row>
    <row r="51" spans="1:22">
      <c r="A51" t="s">
        <v>147</v>
      </c>
      <c r="B51" t="s">
        <v>425</v>
      </c>
      <c r="C51" t="s">
        <v>88</v>
      </c>
      <c r="D51" s="5">
        <f t="shared" si="1"/>
        <v>72</v>
      </c>
      <c r="F51" s="18"/>
      <c r="G51" s="18"/>
      <c r="H51" s="18"/>
      <c r="J51" s="18"/>
      <c r="K51" s="18"/>
      <c r="M51" s="18">
        <v>54</v>
      </c>
      <c r="N51" s="18"/>
      <c r="O51" s="18">
        <v>18</v>
      </c>
      <c r="V51" s="18"/>
    </row>
    <row r="52" spans="1:22">
      <c r="A52" t="s">
        <v>148</v>
      </c>
      <c r="B52" t="s">
        <v>771</v>
      </c>
      <c r="C52" t="s">
        <v>221</v>
      </c>
      <c r="D52" s="5">
        <f t="shared" si="1"/>
        <v>72</v>
      </c>
      <c r="M52" s="18">
        <v>72</v>
      </c>
      <c r="N52" s="18"/>
      <c r="O52" s="18"/>
      <c r="V52" s="18"/>
    </row>
    <row r="53" spans="1:22">
      <c r="A53" t="s">
        <v>149</v>
      </c>
      <c r="B53" t="s">
        <v>514</v>
      </c>
      <c r="C53" t="s">
        <v>515</v>
      </c>
      <c r="D53" s="5">
        <f t="shared" si="1"/>
        <v>72</v>
      </c>
      <c r="V53" s="18">
        <v>72</v>
      </c>
    </row>
    <row r="54" spans="1:22">
      <c r="A54" t="s">
        <v>150</v>
      </c>
      <c r="B54" t="s">
        <v>524</v>
      </c>
      <c r="C54" t="s">
        <v>72</v>
      </c>
      <c r="D54" s="5">
        <f t="shared" si="1"/>
        <v>63</v>
      </c>
      <c r="V54" s="18">
        <v>63</v>
      </c>
    </row>
    <row r="55" spans="1:22">
      <c r="A55" t="s">
        <v>151</v>
      </c>
      <c r="B55" t="s">
        <v>600</v>
      </c>
      <c r="C55" t="s">
        <v>575</v>
      </c>
      <c r="D55" s="5">
        <f t="shared" si="1"/>
        <v>56</v>
      </c>
      <c r="F55" s="18"/>
      <c r="G55" s="18">
        <v>56</v>
      </c>
      <c r="H55" s="18"/>
      <c r="J55" s="18"/>
      <c r="K55" s="18"/>
      <c r="M55" s="18"/>
      <c r="N55" s="18"/>
      <c r="O55" s="18"/>
      <c r="V55" s="18"/>
    </row>
    <row r="56" spans="1:22">
      <c r="A56" t="s">
        <v>152</v>
      </c>
      <c r="B56" t="s">
        <v>519</v>
      </c>
      <c r="C56" t="s">
        <v>518</v>
      </c>
      <c r="D56" s="5">
        <f t="shared" si="1"/>
        <v>54</v>
      </c>
      <c r="F56" s="18"/>
      <c r="G56" s="18"/>
      <c r="H56" s="18"/>
      <c r="J56" s="18"/>
      <c r="K56" s="18"/>
      <c r="M56" s="18"/>
      <c r="N56" s="18"/>
      <c r="O56" s="18">
        <v>54</v>
      </c>
      <c r="V56" s="18"/>
    </row>
    <row r="57" spans="1:22">
      <c r="A57" t="s">
        <v>153</v>
      </c>
      <c r="B57" s="30" t="s">
        <v>916</v>
      </c>
      <c r="C57" s="30" t="s">
        <v>319</v>
      </c>
      <c r="D57" s="5">
        <f t="shared" si="1"/>
        <v>54</v>
      </c>
      <c r="P57" s="18">
        <v>54</v>
      </c>
      <c r="V57" s="18"/>
    </row>
    <row r="58" spans="1:22">
      <c r="A58" t="s">
        <v>154</v>
      </c>
      <c r="B58" t="s">
        <v>772</v>
      </c>
      <c r="C58" t="s">
        <v>420</v>
      </c>
      <c r="D58" s="5">
        <f t="shared" si="1"/>
        <v>45</v>
      </c>
      <c r="M58" s="18">
        <v>45</v>
      </c>
      <c r="N58" s="18"/>
      <c r="O58" s="18"/>
      <c r="P58" s="23"/>
      <c r="V58" s="18"/>
    </row>
    <row r="59" spans="1:22">
      <c r="A59" t="s">
        <v>155</v>
      </c>
      <c r="B59" t="s">
        <v>1075</v>
      </c>
      <c r="C59" t="s">
        <v>1068</v>
      </c>
      <c r="D59" s="5">
        <f t="shared" si="1"/>
        <v>45</v>
      </c>
      <c r="V59" s="18">
        <v>45</v>
      </c>
    </row>
    <row r="60" spans="1:22">
      <c r="A60" t="s">
        <v>156</v>
      </c>
      <c r="B60" s="30" t="s">
        <v>917</v>
      </c>
      <c r="C60" s="30" t="s">
        <v>518</v>
      </c>
      <c r="D60" s="5">
        <f t="shared" si="1"/>
        <v>42</v>
      </c>
      <c r="P60" s="18">
        <v>42</v>
      </c>
      <c r="V60" s="18"/>
    </row>
    <row r="61" spans="1:22">
      <c r="A61" t="s">
        <v>157</v>
      </c>
      <c r="B61" t="s">
        <v>919</v>
      </c>
      <c r="C61" t="s">
        <v>581</v>
      </c>
      <c r="D61" s="5">
        <f t="shared" si="1"/>
        <v>40</v>
      </c>
      <c r="Q61" s="18">
        <v>40</v>
      </c>
      <c r="V61" s="18"/>
    </row>
    <row r="62" spans="1:22">
      <c r="A62" t="s">
        <v>158</v>
      </c>
      <c r="B62" t="s">
        <v>773</v>
      </c>
      <c r="C62" t="s">
        <v>325</v>
      </c>
      <c r="D62" s="5">
        <f t="shared" si="1"/>
        <v>36</v>
      </c>
      <c r="M62" s="18">
        <v>36</v>
      </c>
      <c r="N62" s="18"/>
      <c r="O62" s="18"/>
      <c r="V62" s="18"/>
    </row>
    <row r="63" spans="1:22">
      <c r="A63" t="s">
        <v>165</v>
      </c>
      <c r="B63" t="s">
        <v>1076</v>
      </c>
      <c r="C63" t="s">
        <v>1077</v>
      </c>
      <c r="D63" s="5">
        <f t="shared" si="1"/>
        <v>36</v>
      </c>
      <c r="V63" s="18">
        <v>36</v>
      </c>
    </row>
    <row r="64" spans="1:22">
      <c r="A64" t="s">
        <v>166</v>
      </c>
      <c r="B64" t="s">
        <v>662</v>
      </c>
      <c r="C64" t="s">
        <v>42</v>
      </c>
      <c r="D64" s="5">
        <f t="shared" si="1"/>
        <v>30</v>
      </c>
      <c r="I64" s="18">
        <v>30</v>
      </c>
      <c r="J64" s="18"/>
      <c r="K64" s="18"/>
      <c r="M64" s="18"/>
      <c r="N64" s="18"/>
      <c r="O64" s="18"/>
      <c r="V64" s="18"/>
    </row>
    <row r="65" spans="1:23">
      <c r="A65" t="s">
        <v>167</v>
      </c>
      <c r="B65" t="s">
        <v>1078</v>
      </c>
      <c r="C65" t="s">
        <v>126</v>
      </c>
      <c r="D65" s="5">
        <f t="shared" si="1"/>
        <v>27</v>
      </c>
      <c r="V65" s="18">
        <v>27</v>
      </c>
    </row>
    <row r="66" spans="1:23">
      <c r="A66" t="s">
        <v>168</v>
      </c>
      <c r="B66" t="s">
        <v>1144</v>
      </c>
      <c r="C66" t="s">
        <v>1141</v>
      </c>
      <c r="D66" s="5">
        <f t="shared" si="1"/>
        <v>24</v>
      </c>
      <c r="U66" s="18">
        <v>24</v>
      </c>
    </row>
    <row r="67" spans="1:23">
      <c r="A67" t="s">
        <v>169</v>
      </c>
      <c r="B67" t="s">
        <v>789</v>
      </c>
      <c r="C67" t="s">
        <v>29</v>
      </c>
      <c r="D67" s="5">
        <f t="shared" si="1"/>
        <v>22</v>
      </c>
      <c r="N67" s="18">
        <v>4</v>
      </c>
      <c r="O67" s="18"/>
      <c r="V67" s="18"/>
      <c r="W67" s="18">
        <v>18</v>
      </c>
    </row>
    <row r="68" spans="1:23">
      <c r="A68" t="s">
        <v>170</v>
      </c>
      <c r="B68" t="s">
        <v>920</v>
      </c>
      <c r="C68" t="s">
        <v>581</v>
      </c>
      <c r="D68" s="5">
        <f t="shared" si="1"/>
        <v>20</v>
      </c>
      <c r="Q68" s="18">
        <v>20</v>
      </c>
      <c r="V68" s="18"/>
    </row>
    <row r="69" spans="1:23">
      <c r="A69" t="s">
        <v>171</v>
      </c>
      <c r="B69" t="s">
        <v>776</v>
      </c>
      <c r="C69" t="s">
        <v>41</v>
      </c>
      <c r="D69" s="5">
        <f t="shared" si="1"/>
        <v>18</v>
      </c>
      <c r="M69" s="18">
        <v>18</v>
      </c>
      <c r="N69" s="18"/>
      <c r="O69" s="18"/>
      <c r="V69" s="18"/>
    </row>
    <row r="70" spans="1:23">
      <c r="A70" t="s">
        <v>172</v>
      </c>
      <c r="B70" t="s">
        <v>957</v>
      </c>
      <c r="C70" t="s">
        <v>958</v>
      </c>
      <c r="D70" s="5">
        <f t="shared" si="1"/>
        <v>18</v>
      </c>
      <c r="R70" s="18">
        <v>18</v>
      </c>
      <c r="V70" s="18"/>
    </row>
    <row r="71" spans="1:23">
      <c r="A71" t="s">
        <v>173</v>
      </c>
      <c r="B71" t="s">
        <v>921</v>
      </c>
      <c r="C71" t="s">
        <v>479</v>
      </c>
      <c r="D71" s="5">
        <f t="shared" si="1"/>
        <v>12</v>
      </c>
      <c r="Q71" s="18">
        <v>12</v>
      </c>
      <c r="V71" s="18"/>
    </row>
    <row r="72" spans="1:23">
      <c r="A72" t="s">
        <v>174</v>
      </c>
      <c r="B72" t="s">
        <v>777</v>
      </c>
      <c r="C72" t="s">
        <v>778</v>
      </c>
      <c r="D72" s="5">
        <f t="shared" si="1"/>
        <v>9</v>
      </c>
      <c r="M72" s="18">
        <v>9</v>
      </c>
      <c r="N72" s="18"/>
      <c r="O72" s="18"/>
      <c r="V72" s="18"/>
    </row>
    <row r="73" spans="1:23">
      <c r="A73" t="s">
        <v>175</v>
      </c>
      <c r="B73" t="s">
        <v>1079</v>
      </c>
      <c r="C73" t="s">
        <v>188</v>
      </c>
      <c r="D73" s="5">
        <f t="shared" si="1"/>
        <v>9</v>
      </c>
      <c r="V73" s="18">
        <v>9</v>
      </c>
    </row>
    <row r="74" spans="1:23">
      <c r="A74" t="s">
        <v>178</v>
      </c>
      <c r="B74" t="s">
        <v>1145</v>
      </c>
      <c r="C74" t="s">
        <v>1142</v>
      </c>
      <c r="D74" s="5">
        <f t="shared" si="1"/>
        <v>8</v>
      </c>
      <c r="U74" s="18">
        <v>8</v>
      </c>
    </row>
    <row r="75" spans="1:23">
      <c r="A75" t="s">
        <v>179</v>
      </c>
      <c r="B75" t="s">
        <v>942</v>
      </c>
      <c r="C75" t="s">
        <v>581</v>
      </c>
      <c r="D75" s="5">
        <f t="shared" si="1"/>
        <v>4</v>
      </c>
      <c r="Q75" s="18">
        <v>4</v>
      </c>
      <c r="V75" s="1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W75">
    <sortCondition descending="1" ref="D10:D75"/>
  </sortState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AK47"/>
  <sheetViews>
    <sheetView workbookViewId="0">
      <pane xSplit="5" ySplit="9" topLeftCell="X10" activePane="bottomRight" state="frozen"/>
      <selection pane="topRight" activeCell="F1" sqref="F1"/>
      <selection pane="bottomLeft" activeCell="A10" sqref="A10"/>
      <selection pane="bottomRight" activeCell="C15" sqref="C15"/>
    </sheetView>
  </sheetViews>
  <sheetFormatPr defaultColWidth="8.85546875" defaultRowHeight="15"/>
  <cols>
    <col min="1" max="1" width="3.42578125" bestFit="1" customWidth="1"/>
    <col min="2" max="2" width="25" customWidth="1"/>
    <col min="3" max="3" width="25.42578125" customWidth="1"/>
    <col min="4" max="4" width="8.85546875" style="2"/>
    <col min="5" max="5" width="5.42578125" customWidth="1"/>
  </cols>
  <sheetData>
    <row r="6" spans="1:37">
      <c r="B6" t="s">
        <v>0</v>
      </c>
    </row>
    <row r="7" spans="1:37">
      <c r="B7" t="s">
        <v>1</v>
      </c>
      <c r="F7" s="3" t="s">
        <v>450</v>
      </c>
      <c r="G7" s="3" t="s">
        <v>449</v>
      </c>
      <c r="H7" s="3" t="s">
        <v>451</v>
      </c>
      <c r="I7" s="3" t="s">
        <v>449</v>
      </c>
      <c r="J7" s="3" t="s">
        <v>449</v>
      </c>
      <c r="K7" s="3" t="s">
        <v>451</v>
      </c>
      <c r="L7" s="3" t="s">
        <v>451</v>
      </c>
      <c r="M7" s="3" t="s">
        <v>449</v>
      </c>
      <c r="N7" s="3" t="s">
        <v>449</v>
      </c>
      <c r="O7" s="3" t="s">
        <v>456</v>
      </c>
      <c r="P7" s="3" t="s">
        <v>449</v>
      </c>
      <c r="Q7" s="3" t="s">
        <v>449</v>
      </c>
      <c r="R7" s="3" t="s">
        <v>450</v>
      </c>
      <c r="S7" s="3" t="s">
        <v>451</v>
      </c>
      <c r="T7" s="3" t="s">
        <v>451</v>
      </c>
      <c r="U7" s="3" t="s">
        <v>450</v>
      </c>
      <c r="V7" s="3" t="s">
        <v>449</v>
      </c>
      <c r="W7" s="3" t="s">
        <v>450</v>
      </c>
      <c r="X7" s="3" t="s">
        <v>451</v>
      </c>
      <c r="Y7" s="3" t="s">
        <v>449</v>
      </c>
      <c r="Z7" s="3" t="s">
        <v>450</v>
      </c>
      <c r="AA7" s="3" t="s">
        <v>451</v>
      </c>
      <c r="AB7" s="3" t="s">
        <v>451</v>
      </c>
      <c r="AC7" s="3" t="s">
        <v>451</v>
      </c>
      <c r="AD7" s="3" t="s">
        <v>449</v>
      </c>
      <c r="AE7" s="3" t="s">
        <v>449</v>
      </c>
      <c r="AF7" s="3" t="s">
        <v>449</v>
      </c>
      <c r="AG7" s="3" t="s">
        <v>450</v>
      </c>
    </row>
    <row r="9" spans="1:37" ht="57.6" customHeight="1">
      <c r="B9" s="2" t="s">
        <v>6</v>
      </c>
      <c r="D9" s="2" t="s">
        <v>47</v>
      </c>
      <c r="F9" s="4" t="s">
        <v>555</v>
      </c>
      <c r="G9" s="4" t="s">
        <v>567</v>
      </c>
      <c r="H9" s="4" t="s">
        <v>572</v>
      </c>
      <c r="I9" s="4" t="s">
        <v>637</v>
      </c>
      <c r="J9" s="4" t="s">
        <v>652</v>
      </c>
      <c r="K9" s="4" t="s">
        <v>685</v>
      </c>
      <c r="L9" s="4" t="s">
        <v>689</v>
      </c>
      <c r="M9" s="4" t="s">
        <v>699</v>
      </c>
      <c r="N9" s="4" t="s">
        <v>702</v>
      </c>
      <c r="O9" s="4" t="s">
        <v>721</v>
      </c>
      <c r="P9" s="4" t="s">
        <v>733</v>
      </c>
      <c r="Q9" s="4" t="s">
        <v>731</v>
      </c>
      <c r="R9" s="4" t="s">
        <v>738</v>
      </c>
      <c r="S9" s="4" t="s">
        <v>780</v>
      </c>
      <c r="T9" s="4" t="s">
        <v>807</v>
      </c>
      <c r="U9" s="4" t="s">
        <v>848</v>
      </c>
      <c r="V9" s="4" t="s">
        <v>895</v>
      </c>
      <c r="W9" s="4" t="s">
        <v>885</v>
      </c>
      <c r="X9" s="4" t="s">
        <v>918</v>
      </c>
      <c r="Y9" s="4" t="s">
        <v>944</v>
      </c>
      <c r="Z9" s="4" t="s">
        <v>946</v>
      </c>
      <c r="AA9" s="4" t="s">
        <v>947</v>
      </c>
      <c r="AB9" s="4" t="s">
        <v>1014</v>
      </c>
      <c r="AC9" s="4" t="s">
        <v>1092</v>
      </c>
      <c r="AD9" s="4" t="s">
        <v>1055</v>
      </c>
      <c r="AE9" s="4" t="s">
        <v>1056</v>
      </c>
      <c r="AF9" s="4" t="s">
        <v>1057</v>
      </c>
      <c r="AG9" s="4" t="s">
        <v>1181</v>
      </c>
    </row>
    <row r="10" spans="1:37">
      <c r="A10" t="s">
        <v>91</v>
      </c>
      <c r="B10" t="s">
        <v>65</v>
      </c>
      <c r="C10" t="s">
        <v>35</v>
      </c>
      <c r="D10" s="12">
        <f>SUM(F10:AW10)</f>
        <v>4937</v>
      </c>
      <c r="E10" s="3"/>
      <c r="F10" s="19"/>
      <c r="G10" s="18">
        <v>360</v>
      </c>
      <c r="H10" s="19"/>
      <c r="I10" s="18">
        <v>54</v>
      </c>
      <c r="J10" s="18">
        <v>495</v>
      </c>
      <c r="M10" s="18">
        <v>144</v>
      </c>
      <c r="N10" s="18">
        <v>360</v>
      </c>
      <c r="O10" s="18">
        <v>332</v>
      </c>
      <c r="P10" s="18">
        <v>108</v>
      </c>
      <c r="Q10" s="18">
        <v>540</v>
      </c>
      <c r="S10" s="18">
        <v>48</v>
      </c>
      <c r="T10" s="18">
        <v>104</v>
      </c>
      <c r="U10" s="18">
        <v>72</v>
      </c>
      <c r="V10" s="18">
        <v>900</v>
      </c>
      <c r="W10" s="18"/>
      <c r="X10" s="18"/>
      <c r="Y10" s="18">
        <v>234</v>
      </c>
      <c r="Z10" s="18"/>
      <c r="AB10" s="18">
        <v>280</v>
      </c>
      <c r="AC10" s="18"/>
      <c r="AD10" s="18">
        <v>216</v>
      </c>
      <c r="AE10" s="18">
        <v>630</v>
      </c>
      <c r="AF10" s="18"/>
      <c r="AG10" s="18">
        <v>60</v>
      </c>
      <c r="AH10" s="35"/>
      <c r="AK10" s="3"/>
    </row>
    <row r="11" spans="1:37">
      <c r="A11" t="s">
        <v>92</v>
      </c>
      <c r="B11" t="s">
        <v>185</v>
      </c>
      <c r="C11" t="s">
        <v>35</v>
      </c>
      <c r="D11" s="12">
        <f>SUM(F11:AW11)</f>
        <v>4758</v>
      </c>
      <c r="E11" s="3"/>
      <c r="F11" s="19"/>
      <c r="G11" s="18">
        <v>630</v>
      </c>
      <c r="H11" s="19"/>
      <c r="I11" s="18">
        <v>288</v>
      </c>
      <c r="J11" s="18">
        <v>630</v>
      </c>
      <c r="M11" s="18"/>
      <c r="N11" s="18">
        <v>288</v>
      </c>
      <c r="P11" s="18">
        <v>144</v>
      </c>
      <c r="Q11" s="18">
        <v>900</v>
      </c>
      <c r="U11" s="18"/>
      <c r="V11" s="18">
        <v>288</v>
      </c>
      <c r="W11" s="18"/>
      <c r="X11" s="18"/>
      <c r="Y11" s="18">
        <v>108</v>
      </c>
      <c r="Z11" s="18">
        <v>300</v>
      </c>
      <c r="AD11" s="18">
        <v>900</v>
      </c>
      <c r="AE11" s="18">
        <v>72</v>
      </c>
      <c r="AF11" s="18"/>
      <c r="AG11" s="18">
        <v>210</v>
      </c>
      <c r="AK11" s="3"/>
    </row>
    <row r="12" spans="1:37">
      <c r="A12" t="s">
        <v>99</v>
      </c>
      <c r="B12" t="s">
        <v>186</v>
      </c>
      <c r="C12" t="s">
        <v>199</v>
      </c>
      <c r="D12" s="12">
        <f t="shared" ref="D12:D35" si="0">SUM(F12:AT12)</f>
        <v>4117</v>
      </c>
      <c r="E12" s="3"/>
      <c r="F12" s="19"/>
      <c r="G12" s="18">
        <v>216</v>
      </c>
      <c r="H12" s="19"/>
      <c r="I12" s="18">
        <v>540</v>
      </c>
      <c r="J12" s="18">
        <v>720</v>
      </c>
      <c r="K12" s="18">
        <v>16</v>
      </c>
      <c r="M12" s="18"/>
      <c r="N12" s="18">
        <v>540</v>
      </c>
      <c r="P12" s="18"/>
      <c r="Q12" s="18">
        <v>288</v>
      </c>
      <c r="R12" s="3"/>
      <c r="U12" s="18">
        <v>42</v>
      </c>
      <c r="V12" s="18">
        <v>540</v>
      </c>
      <c r="W12" s="18"/>
      <c r="X12" s="18"/>
      <c r="Y12" s="18">
        <v>180</v>
      </c>
      <c r="Z12" s="18"/>
      <c r="AD12" s="18">
        <v>27</v>
      </c>
      <c r="AE12" s="18">
        <v>288</v>
      </c>
      <c r="AF12" s="18">
        <v>720</v>
      </c>
      <c r="AG12" s="18"/>
      <c r="AK12" s="3"/>
    </row>
    <row r="13" spans="1:37">
      <c r="A13" t="s">
        <v>98</v>
      </c>
      <c r="B13" s="9" t="s">
        <v>387</v>
      </c>
      <c r="C13" s="7" t="s">
        <v>42</v>
      </c>
      <c r="D13" s="12">
        <f t="shared" si="0"/>
        <v>3282</v>
      </c>
      <c r="F13" s="19"/>
      <c r="G13" s="18">
        <v>54</v>
      </c>
      <c r="H13" s="19"/>
      <c r="I13" s="18">
        <v>495</v>
      </c>
      <c r="J13" s="18">
        <v>252</v>
      </c>
      <c r="M13" s="18"/>
      <c r="N13" s="18">
        <v>234</v>
      </c>
      <c r="P13" s="18">
        <v>234</v>
      </c>
      <c r="Q13" s="18">
        <v>360</v>
      </c>
      <c r="U13" s="18"/>
      <c r="V13" s="18">
        <v>270</v>
      </c>
      <c r="W13" s="18">
        <v>48</v>
      </c>
      <c r="X13" s="18"/>
      <c r="Y13" s="18">
        <v>162</v>
      </c>
      <c r="Z13" s="18">
        <v>84</v>
      </c>
      <c r="AD13" s="18">
        <v>117</v>
      </c>
      <c r="AE13" s="18">
        <v>900</v>
      </c>
      <c r="AF13" s="18">
        <v>72</v>
      </c>
      <c r="AG13" s="18"/>
      <c r="AI13" s="35"/>
      <c r="AJ13" s="35"/>
      <c r="AK13" s="35"/>
    </row>
    <row r="14" spans="1:37">
      <c r="A14" t="s">
        <v>97</v>
      </c>
      <c r="B14" t="s">
        <v>58</v>
      </c>
      <c r="C14" t="s">
        <v>1090</v>
      </c>
      <c r="D14" s="12">
        <f t="shared" si="0"/>
        <v>3093</v>
      </c>
      <c r="E14" s="3"/>
      <c r="F14" s="19"/>
      <c r="G14" s="18">
        <v>270</v>
      </c>
      <c r="H14" s="19"/>
      <c r="I14" s="18"/>
      <c r="J14" s="18"/>
      <c r="M14" s="18"/>
      <c r="N14" s="18">
        <v>252</v>
      </c>
      <c r="P14" s="18">
        <v>495</v>
      </c>
      <c r="Q14" s="18">
        <v>495</v>
      </c>
      <c r="R14" s="3"/>
      <c r="U14" s="18"/>
      <c r="V14" s="18">
        <v>360</v>
      </c>
      <c r="W14" s="18"/>
      <c r="X14" s="18"/>
      <c r="Y14" s="18">
        <v>288</v>
      </c>
      <c r="Z14" s="18">
        <v>168</v>
      </c>
      <c r="AD14" s="18">
        <v>450</v>
      </c>
      <c r="AE14" s="18">
        <v>315</v>
      </c>
      <c r="AF14" s="18"/>
      <c r="AG14" s="18"/>
      <c r="AI14" s="35"/>
      <c r="AJ14" s="35"/>
      <c r="AK14" s="35"/>
    </row>
    <row r="15" spans="1:37">
      <c r="A15" t="s">
        <v>96</v>
      </c>
      <c r="B15" t="s">
        <v>64</v>
      </c>
      <c r="C15" t="s">
        <v>35</v>
      </c>
      <c r="D15" s="12">
        <f t="shared" si="0"/>
        <v>2931</v>
      </c>
      <c r="E15" s="3"/>
      <c r="F15" s="19"/>
      <c r="G15" s="18">
        <v>54</v>
      </c>
      <c r="H15" s="19"/>
      <c r="I15" s="18">
        <v>450</v>
      </c>
      <c r="J15" s="18">
        <v>900</v>
      </c>
      <c r="M15" s="18">
        <v>117</v>
      </c>
      <c r="N15" s="18">
        <v>117</v>
      </c>
      <c r="P15" s="18"/>
      <c r="Q15" s="18">
        <v>720</v>
      </c>
      <c r="R15" s="3"/>
      <c r="U15" s="18"/>
      <c r="V15" s="18">
        <v>216</v>
      </c>
      <c r="W15" s="18">
        <v>60</v>
      </c>
      <c r="X15" s="18"/>
      <c r="Y15" s="18">
        <v>216</v>
      </c>
      <c r="Z15" s="18"/>
      <c r="AD15" s="18"/>
      <c r="AE15" s="18"/>
      <c r="AF15" s="18">
        <v>81</v>
      </c>
      <c r="AG15" s="18"/>
      <c r="AI15" s="35"/>
      <c r="AJ15" s="35"/>
      <c r="AK15" s="35"/>
    </row>
    <row r="16" spans="1:37">
      <c r="A16" t="s">
        <v>95</v>
      </c>
      <c r="B16" t="s">
        <v>18</v>
      </c>
      <c r="C16" t="s">
        <v>36</v>
      </c>
      <c r="D16" s="12">
        <f t="shared" si="0"/>
        <v>2902</v>
      </c>
      <c r="E16" s="3"/>
      <c r="F16" s="19"/>
      <c r="G16" s="18">
        <v>252</v>
      </c>
      <c r="H16" s="19"/>
      <c r="I16" s="18">
        <v>27</v>
      </c>
      <c r="J16" s="18">
        <v>405</v>
      </c>
      <c r="K16" s="18">
        <v>88</v>
      </c>
      <c r="M16" s="18">
        <v>234</v>
      </c>
      <c r="N16" s="18">
        <v>405</v>
      </c>
      <c r="O16" s="18">
        <v>80</v>
      </c>
      <c r="P16" s="18">
        <v>63</v>
      </c>
      <c r="Q16" s="18">
        <v>630</v>
      </c>
      <c r="R16" s="18">
        <v>48</v>
      </c>
      <c r="S16" s="18">
        <v>128</v>
      </c>
      <c r="T16" s="18"/>
      <c r="U16" s="18"/>
      <c r="V16" s="18"/>
      <c r="W16" s="18"/>
      <c r="X16" s="18"/>
      <c r="Y16" s="18"/>
      <c r="Z16" s="18">
        <v>66</v>
      </c>
      <c r="AC16" s="18">
        <v>56</v>
      </c>
      <c r="AD16" s="18"/>
      <c r="AE16" s="18"/>
      <c r="AF16" s="18"/>
      <c r="AG16" s="18">
        <v>420</v>
      </c>
      <c r="AI16" s="35"/>
      <c r="AJ16" s="35"/>
      <c r="AK16" s="35"/>
    </row>
    <row r="17" spans="1:37">
      <c r="A17" t="s">
        <v>94</v>
      </c>
      <c r="B17" t="s">
        <v>470</v>
      </c>
      <c r="C17" t="s">
        <v>30</v>
      </c>
      <c r="D17" s="12">
        <f t="shared" si="0"/>
        <v>2094</v>
      </c>
      <c r="F17" s="19"/>
      <c r="G17" s="18">
        <v>198</v>
      </c>
      <c r="H17" s="19"/>
      <c r="I17" s="18">
        <v>252</v>
      </c>
      <c r="J17" s="18"/>
      <c r="M17" s="18"/>
      <c r="N17" s="18">
        <v>198</v>
      </c>
      <c r="P17" s="18"/>
      <c r="Q17" s="18">
        <v>315</v>
      </c>
      <c r="R17" s="3"/>
      <c r="U17" s="18"/>
      <c r="V17" s="18">
        <v>99</v>
      </c>
      <c r="W17" s="18">
        <v>36</v>
      </c>
      <c r="X17" s="18"/>
      <c r="Y17" s="18">
        <v>126</v>
      </c>
      <c r="Z17" s="18">
        <v>240</v>
      </c>
      <c r="AD17" s="18">
        <v>144</v>
      </c>
      <c r="AE17" s="18">
        <v>450</v>
      </c>
      <c r="AF17" s="18">
        <v>36</v>
      </c>
      <c r="AG17" s="18"/>
      <c r="AI17" s="35"/>
      <c r="AJ17" s="35"/>
      <c r="AK17" s="35"/>
    </row>
    <row r="18" spans="1:37">
      <c r="A18" t="s">
        <v>93</v>
      </c>
      <c r="B18" t="s">
        <v>469</v>
      </c>
      <c r="C18" t="s">
        <v>73</v>
      </c>
      <c r="D18" s="12">
        <f t="shared" si="0"/>
        <v>2025</v>
      </c>
      <c r="F18" s="19"/>
      <c r="G18" s="18">
        <v>126</v>
      </c>
      <c r="H18" s="19"/>
      <c r="I18" s="18">
        <v>360</v>
      </c>
      <c r="J18" s="18">
        <v>54</v>
      </c>
      <c r="M18" s="18"/>
      <c r="N18" s="18">
        <v>315</v>
      </c>
      <c r="P18" s="18"/>
      <c r="Q18" s="18">
        <v>162</v>
      </c>
      <c r="R18" s="3"/>
      <c r="U18" s="18"/>
      <c r="V18" s="18"/>
      <c r="W18" s="18"/>
      <c r="X18" s="18"/>
      <c r="Y18" s="18">
        <v>630</v>
      </c>
      <c r="Z18" s="18"/>
      <c r="AD18" s="18">
        <v>45</v>
      </c>
      <c r="AE18" s="18">
        <v>45</v>
      </c>
      <c r="AF18" s="18">
        <v>288</v>
      </c>
      <c r="AG18" s="18"/>
      <c r="AI18" s="35"/>
      <c r="AJ18" s="35"/>
      <c r="AK18" s="35"/>
    </row>
    <row r="19" spans="1:37">
      <c r="A19" t="s">
        <v>100</v>
      </c>
      <c r="B19" t="s">
        <v>472</v>
      </c>
      <c r="C19" t="s">
        <v>72</v>
      </c>
      <c r="D19" s="12">
        <f t="shared" si="0"/>
        <v>1521</v>
      </c>
      <c r="F19" s="19"/>
      <c r="G19" s="18"/>
      <c r="H19" s="19"/>
      <c r="I19" s="18">
        <v>144</v>
      </c>
      <c r="J19" s="18">
        <v>162</v>
      </c>
      <c r="M19" s="18"/>
      <c r="N19" s="18">
        <v>162</v>
      </c>
      <c r="P19" s="18"/>
      <c r="Q19" s="18">
        <v>108</v>
      </c>
      <c r="R19" s="3"/>
      <c r="U19" s="18"/>
      <c r="V19" s="18">
        <v>198</v>
      </c>
      <c r="W19" s="18"/>
      <c r="X19" s="18"/>
      <c r="Y19" s="18"/>
      <c r="Z19" s="18"/>
      <c r="AD19" s="18"/>
      <c r="AE19" s="18">
        <v>252</v>
      </c>
      <c r="AF19" s="18">
        <v>495</v>
      </c>
      <c r="AG19" s="18"/>
      <c r="AI19" s="35"/>
      <c r="AJ19" s="35"/>
      <c r="AK19" s="35"/>
    </row>
    <row r="20" spans="1:37">
      <c r="A20" t="s">
        <v>101</v>
      </c>
      <c r="B20" t="s">
        <v>21</v>
      </c>
      <c r="C20" t="s">
        <v>29</v>
      </c>
      <c r="D20" s="12">
        <f t="shared" si="0"/>
        <v>1278</v>
      </c>
      <c r="E20" s="3"/>
      <c r="F20" s="19"/>
      <c r="G20" s="18">
        <v>81</v>
      </c>
      <c r="H20" s="19"/>
      <c r="I20" s="18"/>
      <c r="J20" s="18">
        <v>126</v>
      </c>
      <c r="M20" s="18"/>
      <c r="N20" s="18">
        <v>72</v>
      </c>
      <c r="P20" s="18"/>
      <c r="Q20" s="18">
        <v>81</v>
      </c>
      <c r="R20" s="3"/>
      <c r="U20" s="18"/>
      <c r="V20" s="18">
        <v>180</v>
      </c>
      <c r="W20" s="18"/>
      <c r="X20" s="18"/>
      <c r="Y20" s="18">
        <v>270</v>
      </c>
      <c r="Z20" s="18"/>
      <c r="AD20" s="18">
        <v>288</v>
      </c>
      <c r="AE20" s="18">
        <v>54</v>
      </c>
      <c r="AF20" s="18">
        <v>126</v>
      </c>
      <c r="AI20" s="35"/>
      <c r="AJ20" s="35"/>
      <c r="AK20" s="35"/>
    </row>
    <row r="21" spans="1:37">
      <c r="A21" t="s">
        <v>102</v>
      </c>
      <c r="B21" t="s">
        <v>60</v>
      </c>
      <c r="C21" t="s">
        <v>125</v>
      </c>
      <c r="D21" s="12">
        <f t="shared" si="0"/>
        <v>1236</v>
      </c>
      <c r="E21" s="3"/>
      <c r="F21" s="18">
        <v>84</v>
      </c>
      <c r="G21" s="18">
        <v>180</v>
      </c>
      <c r="H21" s="19"/>
      <c r="I21" s="18">
        <v>198</v>
      </c>
      <c r="J21" s="18">
        <v>180</v>
      </c>
      <c r="M21" s="18"/>
      <c r="N21" s="18"/>
      <c r="P21" s="18"/>
      <c r="Q21" s="18">
        <v>126</v>
      </c>
      <c r="R21" s="3"/>
      <c r="U21" s="18"/>
      <c r="V21" s="18">
        <v>36</v>
      </c>
      <c r="W21" s="18"/>
      <c r="X21" s="18"/>
      <c r="Y21" s="18"/>
      <c r="Z21" s="18"/>
      <c r="AD21" s="18">
        <v>234</v>
      </c>
      <c r="AE21" s="18">
        <v>198</v>
      </c>
      <c r="AF21" s="18"/>
      <c r="AI21" s="35"/>
      <c r="AJ21" s="35"/>
      <c r="AK21" s="35"/>
    </row>
    <row r="22" spans="1:37">
      <c r="A22" t="s">
        <v>103</v>
      </c>
      <c r="B22" t="s">
        <v>62</v>
      </c>
      <c r="C22" t="s">
        <v>42</v>
      </c>
      <c r="D22" s="12">
        <f t="shared" si="0"/>
        <v>1215</v>
      </c>
      <c r="E22" s="3"/>
      <c r="F22" s="19"/>
      <c r="G22" s="18">
        <v>315</v>
      </c>
      <c r="H22" s="19"/>
      <c r="I22" s="18">
        <v>216</v>
      </c>
      <c r="J22" s="18"/>
      <c r="M22" s="18"/>
      <c r="N22" s="18">
        <v>63</v>
      </c>
      <c r="P22" s="18"/>
      <c r="Q22" s="18">
        <v>450</v>
      </c>
      <c r="R22" s="3"/>
      <c r="U22" s="18"/>
      <c r="V22" s="18">
        <v>81</v>
      </c>
      <c r="W22" s="18"/>
      <c r="X22" s="18"/>
      <c r="Y22" s="18"/>
      <c r="Z22" s="18"/>
      <c r="AD22" s="18"/>
      <c r="AE22" s="18"/>
      <c r="AF22" s="18">
        <v>90</v>
      </c>
      <c r="AI22" s="35"/>
      <c r="AJ22" s="35"/>
      <c r="AK22" s="35"/>
    </row>
    <row r="23" spans="1:37">
      <c r="A23" t="s">
        <v>104</v>
      </c>
      <c r="B23" t="s">
        <v>437</v>
      </c>
      <c r="C23" t="s">
        <v>319</v>
      </c>
      <c r="D23" s="12">
        <f t="shared" si="0"/>
        <v>1179</v>
      </c>
      <c r="F23" s="19"/>
      <c r="G23" s="18">
        <v>144</v>
      </c>
      <c r="H23" s="19"/>
      <c r="I23" s="18">
        <v>9</v>
      </c>
      <c r="J23" s="18">
        <v>270</v>
      </c>
      <c r="M23" s="18"/>
      <c r="N23" s="18">
        <v>90</v>
      </c>
      <c r="P23" s="18"/>
      <c r="Q23" s="18"/>
      <c r="R23" s="3"/>
      <c r="U23" s="18"/>
      <c r="V23" s="18">
        <v>18</v>
      </c>
      <c r="W23" s="18"/>
      <c r="X23" s="18"/>
      <c r="Y23" s="18">
        <v>36</v>
      </c>
      <c r="Z23" s="18"/>
      <c r="AD23" s="18">
        <v>81</v>
      </c>
      <c r="AE23" s="18">
        <v>126</v>
      </c>
      <c r="AF23" s="18">
        <v>405</v>
      </c>
      <c r="AI23" s="35"/>
      <c r="AJ23" s="35"/>
      <c r="AK23" s="35"/>
    </row>
    <row r="24" spans="1:37">
      <c r="A24" t="s">
        <v>105</v>
      </c>
      <c r="B24" t="s">
        <v>480</v>
      </c>
      <c r="C24" t="s">
        <v>481</v>
      </c>
      <c r="D24" s="12">
        <f t="shared" si="0"/>
        <v>1028</v>
      </c>
      <c r="F24" s="19"/>
      <c r="G24" s="18">
        <v>234</v>
      </c>
      <c r="H24" s="19"/>
      <c r="I24" s="18"/>
      <c r="J24" s="18">
        <v>320</v>
      </c>
      <c r="M24" s="18"/>
      <c r="N24" s="18">
        <v>45</v>
      </c>
      <c r="P24" s="18"/>
      <c r="Q24" s="18">
        <v>90</v>
      </c>
      <c r="R24" s="3"/>
      <c r="U24" s="18"/>
      <c r="V24" s="18"/>
      <c r="W24" s="18"/>
      <c r="X24" s="18">
        <v>240</v>
      </c>
      <c r="Y24" s="18">
        <v>99</v>
      </c>
      <c r="Z24" s="18"/>
      <c r="AD24" s="18"/>
      <c r="AE24" s="18"/>
      <c r="AF24" s="18"/>
    </row>
    <row r="25" spans="1:37">
      <c r="A25" t="s">
        <v>106</v>
      </c>
      <c r="B25" t="s">
        <v>366</v>
      </c>
      <c r="C25" t="s">
        <v>367</v>
      </c>
      <c r="D25" s="12">
        <f t="shared" si="0"/>
        <v>1017</v>
      </c>
      <c r="E25" s="1"/>
      <c r="F25" s="19"/>
      <c r="G25" s="18">
        <v>90</v>
      </c>
      <c r="H25" s="19"/>
      <c r="I25" s="18">
        <v>63</v>
      </c>
      <c r="J25" s="18">
        <v>72</v>
      </c>
      <c r="M25" s="18"/>
      <c r="N25" s="18">
        <v>27</v>
      </c>
      <c r="P25" s="18"/>
      <c r="Q25" s="18">
        <v>180</v>
      </c>
      <c r="R25" s="3"/>
      <c r="U25" s="18"/>
      <c r="V25" s="18">
        <v>72</v>
      </c>
      <c r="W25" s="18"/>
      <c r="X25" s="18"/>
      <c r="Y25" s="18">
        <v>45</v>
      </c>
      <c r="Z25" s="18"/>
      <c r="AD25" s="18">
        <v>252</v>
      </c>
      <c r="AE25" s="18">
        <v>216</v>
      </c>
      <c r="AF25" s="18"/>
    </row>
    <row r="26" spans="1:37">
      <c r="A26" t="s">
        <v>107</v>
      </c>
      <c r="B26" s="11" t="s">
        <v>453</v>
      </c>
      <c r="C26" t="s">
        <v>367</v>
      </c>
      <c r="D26" s="12">
        <f t="shared" si="0"/>
        <v>999</v>
      </c>
      <c r="F26" s="19"/>
      <c r="G26" s="18"/>
      <c r="H26" s="19"/>
      <c r="I26" s="18">
        <v>270</v>
      </c>
      <c r="J26" s="18">
        <v>90</v>
      </c>
      <c r="M26" s="18"/>
      <c r="N26" s="18">
        <v>9</v>
      </c>
      <c r="P26" s="18"/>
      <c r="Q26" s="18"/>
      <c r="R26" s="3"/>
      <c r="U26" s="18"/>
      <c r="V26" s="18"/>
      <c r="W26" s="18"/>
      <c r="X26" s="18"/>
      <c r="Y26" s="18">
        <v>540</v>
      </c>
      <c r="Z26" s="18">
        <v>54</v>
      </c>
      <c r="AD26" s="18">
        <v>9</v>
      </c>
      <c r="AE26" s="18"/>
      <c r="AF26" s="18">
        <v>27</v>
      </c>
    </row>
    <row r="27" spans="1:37">
      <c r="A27" t="s">
        <v>108</v>
      </c>
      <c r="B27" t="s">
        <v>61</v>
      </c>
      <c r="C27" t="s">
        <v>42</v>
      </c>
      <c r="D27" s="12">
        <f t="shared" si="0"/>
        <v>918</v>
      </c>
      <c r="E27" s="3"/>
      <c r="F27" s="19"/>
      <c r="G27" s="18">
        <v>540</v>
      </c>
      <c r="H27" s="19"/>
      <c r="I27" s="18">
        <v>126</v>
      </c>
      <c r="J27" s="18"/>
      <c r="M27" s="18"/>
      <c r="N27" s="18"/>
      <c r="P27" s="18"/>
      <c r="Q27" s="18">
        <v>252</v>
      </c>
      <c r="R27" s="3"/>
      <c r="U27" s="18"/>
      <c r="V27" s="18"/>
      <c r="W27" s="18"/>
      <c r="X27" s="18"/>
      <c r="Y27" s="18"/>
      <c r="Z27" s="18"/>
      <c r="AD27" s="18"/>
      <c r="AE27" s="18"/>
      <c r="AF27" s="18"/>
    </row>
    <row r="28" spans="1:37">
      <c r="A28" t="s">
        <v>109</v>
      </c>
      <c r="B28" t="s">
        <v>527</v>
      </c>
      <c r="C28" t="s">
        <v>29</v>
      </c>
      <c r="D28" s="12">
        <f t="shared" si="0"/>
        <v>879</v>
      </c>
      <c r="F28" s="19"/>
      <c r="G28" s="18">
        <v>9</v>
      </c>
      <c r="H28" s="19"/>
      <c r="I28" s="18">
        <v>117</v>
      </c>
      <c r="J28" s="18"/>
      <c r="M28" s="18"/>
      <c r="N28" s="18">
        <v>81</v>
      </c>
      <c r="P28" s="18"/>
      <c r="Q28" s="18">
        <v>45</v>
      </c>
      <c r="R28" s="3"/>
      <c r="U28" s="18"/>
      <c r="V28" s="18">
        <v>117</v>
      </c>
      <c r="W28" s="18"/>
      <c r="X28" s="18"/>
      <c r="Y28" s="18"/>
      <c r="Z28" s="18">
        <v>42</v>
      </c>
      <c r="AD28" s="18">
        <v>36</v>
      </c>
      <c r="AE28" s="18">
        <v>162</v>
      </c>
      <c r="AF28" s="18">
        <v>270</v>
      </c>
    </row>
    <row r="29" spans="1:37">
      <c r="A29" t="s">
        <v>110</v>
      </c>
      <c r="B29" t="s">
        <v>63</v>
      </c>
      <c r="C29" t="s">
        <v>325</v>
      </c>
      <c r="D29" s="12">
        <f t="shared" si="0"/>
        <v>711</v>
      </c>
      <c r="E29" s="3"/>
      <c r="F29" s="19"/>
      <c r="G29" s="18">
        <v>405</v>
      </c>
      <c r="H29" s="19"/>
      <c r="I29" s="18">
        <v>108</v>
      </c>
      <c r="J29" s="18"/>
      <c r="M29" s="18"/>
      <c r="N29" s="18"/>
      <c r="P29" s="18"/>
      <c r="Q29" s="18">
        <v>198</v>
      </c>
      <c r="R29" s="3"/>
      <c r="U29" s="18"/>
      <c r="V29" s="18"/>
      <c r="W29" s="18"/>
      <c r="X29" s="18"/>
      <c r="Y29" s="18"/>
      <c r="Z29" s="18"/>
      <c r="AD29" s="18"/>
      <c r="AE29" s="18"/>
      <c r="AF29" s="18"/>
    </row>
    <row r="30" spans="1:37">
      <c r="A30" t="s">
        <v>111</v>
      </c>
      <c r="B30" s="11" t="s">
        <v>454</v>
      </c>
      <c r="C30" t="s">
        <v>31</v>
      </c>
      <c r="D30" s="12">
        <f t="shared" si="0"/>
        <v>657</v>
      </c>
      <c r="F30" s="19"/>
      <c r="G30" s="18">
        <v>99</v>
      </c>
      <c r="H30" s="19"/>
      <c r="I30" s="18"/>
      <c r="J30" s="18">
        <v>234</v>
      </c>
      <c r="M30" s="18"/>
      <c r="N30" s="18">
        <v>144</v>
      </c>
      <c r="P30" s="18"/>
      <c r="Q30" s="18"/>
      <c r="R30" s="3"/>
      <c r="U30" s="18"/>
      <c r="V30" s="18"/>
      <c r="W30" s="18"/>
      <c r="X30" s="18"/>
      <c r="Y30" s="18"/>
      <c r="Z30" s="18"/>
      <c r="AD30" s="18">
        <v>180</v>
      </c>
      <c r="AE30" s="18"/>
      <c r="AF30" s="18"/>
    </row>
    <row r="31" spans="1:37">
      <c r="A31" t="s">
        <v>112</v>
      </c>
      <c r="B31" t="s">
        <v>530</v>
      </c>
      <c r="C31" t="s">
        <v>31</v>
      </c>
      <c r="D31" s="12">
        <f t="shared" si="0"/>
        <v>639</v>
      </c>
      <c r="F31" s="19"/>
      <c r="G31" s="18">
        <v>63</v>
      </c>
      <c r="H31" s="19"/>
      <c r="I31" s="18">
        <v>81</v>
      </c>
      <c r="J31" s="18"/>
      <c r="M31" s="18"/>
      <c r="N31" s="18">
        <v>18</v>
      </c>
      <c r="P31" s="18"/>
      <c r="Q31" s="18">
        <v>63</v>
      </c>
      <c r="R31" s="3"/>
      <c r="U31" s="18"/>
      <c r="V31" s="18">
        <v>9</v>
      </c>
      <c r="W31" s="18"/>
      <c r="X31" s="18"/>
      <c r="Y31" s="18"/>
      <c r="Z31" s="18"/>
      <c r="AD31" s="2"/>
      <c r="AE31" s="18">
        <v>90</v>
      </c>
      <c r="AF31" s="18">
        <v>315</v>
      </c>
    </row>
    <row r="32" spans="1:37">
      <c r="A32" t="s">
        <v>113</v>
      </c>
      <c r="B32" s="11" t="s">
        <v>452</v>
      </c>
      <c r="C32" t="s">
        <v>29</v>
      </c>
      <c r="D32" s="12">
        <f t="shared" si="0"/>
        <v>531</v>
      </c>
      <c r="F32" s="19"/>
      <c r="G32" s="18"/>
      <c r="H32" s="19"/>
      <c r="I32" s="18"/>
      <c r="J32" s="18">
        <v>27</v>
      </c>
      <c r="M32" s="18"/>
      <c r="N32" s="18"/>
      <c r="P32" s="18"/>
      <c r="Q32" s="18">
        <v>54</v>
      </c>
      <c r="U32" s="18"/>
      <c r="V32" s="18"/>
      <c r="W32" s="18"/>
      <c r="X32" s="18"/>
      <c r="Y32" s="18"/>
      <c r="Z32" s="18"/>
      <c r="AD32" s="2"/>
      <c r="AE32" s="18"/>
      <c r="AF32" s="18">
        <v>450</v>
      </c>
    </row>
    <row r="33" spans="1:37">
      <c r="A33" t="s">
        <v>114</v>
      </c>
      <c r="B33" t="s">
        <v>570</v>
      </c>
      <c r="C33" t="s">
        <v>571</v>
      </c>
      <c r="D33" s="12">
        <f t="shared" si="0"/>
        <v>444</v>
      </c>
      <c r="F33" s="19"/>
      <c r="G33" s="18">
        <v>27</v>
      </c>
      <c r="H33" s="19"/>
      <c r="I33" s="18">
        <v>162</v>
      </c>
      <c r="J33" s="18">
        <v>45</v>
      </c>
      <c r="M33" s="18"/>
      <c r="N33" s="18">
        <v>99</v>
      </c>
      <c r="P33" s="18"/>
      <c r="Q33" s="18">
        <v>99</v>
      </c>
      <c r="R33" s="3"/>
      <c r="U33" s="18"/>
      <c r="V33" s="18"/>
      <c r="W33" s="18"/>
      <c r="X33" s="18"/>
      <c r="Y33" s="18"/>
      <c r="Z33" s="18">
        <v>12</v>
      </c>
      <c r="AD33" s="2"/>
      <c r="AE33" s="18"/>
      <c r="AF33" s="18"/>
    </row>
    <row r="34" spans="1:37">
      <c r="A34" t="s">
        <v>115</v>
      </c>
      <c r="B34" t="s">
        <v>410</v>
      </c>
      <c r="C34" t="s">
        <v>315</v>
      </c>
      <c r="D34" s="12">
        <f t="shared" si="0"/>
        <v>315</v>
      </c>
      <c r="F34" s="19"/>
      <c r="G34" s="18">
        <v>18</v>
      </c>
      <c r="H34" s="19"/>
      <c r="I34" s="18"/>
      <c r="J34" s="18">
        <v>117</v>
      </c>
      <c r="M34" s="18"/>
      <c r="N34" s="18">
        <v>180</v>
      </c>
      <c r="P34" s="18"/>
      <c r="Q34" s="18"/>
      <c r="R34" s="3"/>
      <c r="U34" s="18"/>
      <c r="V34" s="18"/>
      <c r="W34" s="18"/>
      <c r="X34" s="18"/>
      <c r="Y34" s="18"/>
      <c r="Z34" s="18"/>
      <c r="AD34" s="18"/>
      <c r="AE34" s="18"/>
      <c r="AF34" s="18"/>
    </row>
    <row r="35" spans="1:37">
      <c r="A35" t="s">
        <v>116</v>
      </c>
      <c r="B35" t="s">
        <v>528</v>
      </c>
      <c r="C35" t="s">
        <v>481</v>
      </c>
      <c r="D35" s="12">
        <f t="shared" si="0"/>
        <v>298</v>
      </c>
      <c r="F35" s="19"/>
      <c r="G35" s="18">
        <v>162</v>
      </c>
      <c r="H35" s="19"/>
      <c r="I35" s="18"/>
      <c r="J35" s="18">
        <v>18</v>
      </c>
      <c r="M35" s="18"/>
      <c r="N35" s="18">
        <v>54</v>
      </c>
      <c r="P35" s="18"/>
      <c r="Q35" s="18">
        <v>36</v>
      </c>
      <c r="R35" s="3"/>
      <c r="U35" s="18"/>
      <c r="V35" s="18"/>
      <c r="W35" s="18"/>
      <c r="X35" s="18">
        <v>28</v>
      </c>
      <c r="Y35" s="18"/>
      <c r="Z35" s="18"/>
      <c r="AD35" s="2"/>
      <c r="AE35" s="18"/>
      <c r="AF35" s="18"/>
    </row>
    <row r="36" spans="1:37">
      <c r="A36" t="s">
        <v>117</v>
      </c>
      <c r="B36" t="s">
        <v>568</v>
      </c>
      <c r="C36" t="s">
        <v>31</v>
      </c>
      <c r="D36" s="12">
        <f>SUM(F36:AW36)</f>
        <v>279</v>
      </c>
      <c r="F36" s="19"/>
      <c r="G36" s="18">
        <v>45</v>
      </c>
      <c r="H36" s="19"/>
      <c r="I36" s="18"/>
      <c r="J36" s="18"/>
      <c r="M36" s="18"/>
      <c r="N36" s="18"/>
      <c r="P36" s="18"/>
      <c r="Q36" s="18"/>
      <c r="U36" s="18"/>
      <c r="V36" s="18"/>
      <c r="W36" s="18"/>
      <c r="X36" s="18"/>
      <c r="Y36" s="18"/>
      <c r="Z36" s="18"/>
      <c r="AE36" s="18">
        <v>234</v>
      </c>
      <c r="AF36" s="18"/>
    </row>
    <row r="37" spans="1:37">
      <c r="A37" t="s">
        <v>118</v>
      </c>
      <c r="B37" t="s">
        <v>638</v>
      </c>
      <c r="C37" t="s">
        <v>72</v>
      </c>
      <c r="D37" s="12">
        <f t="shared" ref="D37:D43" si="1">SUM(F37:AT37)</f>
        <v>225</v>
      </c>
      <c r="F37" s="19"/>
      <c r="G37" s="19"/>
      <c r="H37" s="19"/>
      <c r="I37" s="18">
        <v>180</v>
      </c>
      <c r="J37" s="18"/>
      <c r="M37" s="18"/>
      <c r="N37" s="18">
        <v>36</v>
      </c>
      <c r="P37" s="18"/>
      <c r="Q37" s="18">
        <v>9</v>
      </c>
      <c r="R37" s="3"/>
      <c r="U37" s="18"/>
      <c r="V37" s="18"/>
      <c r="W37" s="18"/>
      <c r="X37" s="18"/>
      <c r="Y37" s="18"/>
      <c r="Z37" s="18"/>
      <c r="AD37" s="2"/>
      <c r="AE37" s="18"/>
      <c r="AF37" s="18"/>
    </row>
    <row r="38" spans="1:37">
      <c r="A38" t="s">
        <v>119</v>
      </c>
      <c r="B38" t="s">
        <v>730</v>
      </c>
      <c r="C38" t="s">
        <v>70</v>
      </c>
      <c r="D38" s="12">
        <f t="shared" si="1"/>
        <v>180</v>
      </c>
      <c r="Q38" s="18">
        <v>72</v>
      </c>
      <c r="U38" s="18"/>
      <c r="V38" s="18"/>
      <c r="W38" s="18"/>
      <c r="X38" s="18"/>
      <c r="Y38" s="18"/>
      <c r="Z38" s="18"/>
      <c r="AD38" s="2"/>
      <c r="AE38" s="18"/>
      <c r="AF38" s="18">
        <v>108</v>
      </c>
    </row>
    <row r="39" spans="1:37">
      <c r="A39" t="s">
        <v>120</v>
      </c>
      <c r="B39" t="s">
        <v>729</v>
      </c>
      <c r="C39" t="s">
        <v>732</v>
      </c>
      <c r="D39" s="12">
        <f t="shared" si="1"/>
        <v>144</v>
      </c>
      <c r="Q39" s="18">
        <v>144</v>
      </c>
      <c r="U39" s="18"/>
      <c r="V39" s="18"/>
      <c r="W39" s="18"/>
      <c r="X39" s="18"/>
      <c r="Y39" s="18"/>
      <c r="Z39" s="18"/>
      <c r="AD39" s="2"/>
      <c r="AE39" s="18"/>
      <c r="AF39" s="18"/>
    </row>
    <row r="40" spans="1:37">
      <c r="A40" t="s">
        <v>121</v>
      </c>
      <c r="B40" t="s">
        <v>303</v>
      </c>
      <c r="C40" t="s">
        <v>304</v>
      </c>
      <c r="D40" s="12">
        <f t="shared" si="1"/>
        <v>90</v>
      </c>
      <c r="E40" s="3"/>
      <c r="F40" s="19"/>
      <c r="G40" s="18"/>
      <c r="H40" s="19"/>
      <c r="I40" s="18">
        <v>90</v>
      </c>
      <c r="J40" s="18"/>
      <c r="M40" s="18"/>
      <c r="N40" s="18"/>
      <c r="P40" s="18"/>
      <c r="Q40" s="18"/>
      <c r="U40" s="18"/>
      <c r="V40" s="18"/>
      <c r="W40" s="18"/>
      <c r="X40" s="18"/>
      <c r="Y40" s="18"/>
      <c r="Z40" s="18"/>
      <c r="AD40" s="2"/>
      <c r="AE40" s="18"/>
      <c r="AF40" s="18"/>
      <c r="AI40" s="35"/>
      <c r="AJ40" s="35"/>
      <c r="AK40" s="35"/>
    </row>
    <row r="41" spans="1:37">
      <c r="A41" t="s">
        <v>122</v>
      </c>
      <c r="B41" s="9" t="s">
        <v>388</v>
      </c>
      <c r="C41" s="7" t="s">
        <v>87</v>
      </c>
      <c r="D41" s="12">
        <f t="shared" si="1"/>
        <v>81</v>
      </c>
      <c r="F41" s="19"/>
      <c r="G41" s="18"/>
      <c r="H41" s="19"/>
      <c r="I41" s="18">
        <v>45</v>
      </c>
      <c r="J41" s="18">
        <v>36</v>
      </c>
      <c r="M41" s="18"/>
      <c r="N41" s="18"/>
      <c r="P41" s="18"/>
      <c r="Q41" s="18"/>
      <c r="R41" s="3"/>
      <c r="U41" s="18"/>
      <c r="V41" s="18"/>
      <c r="W41" s="18"/>
      <c r="X41" s="18"/>
      <c r="Y41" s="18"/>
      <c r="Z41" s="18"/>
      <c r="AD41" s="2"/>
      <c r="AE41" s="18"/>
      <c r="AF41" s="18"/>
    </row>
    <row r="42" spans="1:37">
      <c r="A42" t="s">
        <v>123</v>
      </c>
      <c r="B42" t="s">
        <v>569</v>
      </c>
      <c r="C42" t="s">
        <v>460</v>
      </c>
      <c r="D42" s="12">
        <f t="shared" si="1"/>
        <v>63</v>
      </c>
      <c r="F42" s="19"/>
      <c r="G42" s="18">
        <v>36</v>
      </c>
      <c r="H42" s="19"/>
      <c r="I42" s="18"/>
      <c r="J42" s="18"/>
      <c r="M42" s="18"/>
      <c r="N42" s="18"/>
      <c r="P42" s="18"/>
      <c r="Q42" s="18">
        <v>27</v>
      </c>
      <c r="U42" s="18"/>
      <c r="V42" s="18"/>
      <c r="W42" s="18"/>
      <c r="X42" s="18"/>
      <c r="Y42" s="18"/>
      <c r="Z42" s="18"/>
      <c r="AD42" s="2"/>
      <c r="AE42" s="18"/>
      <c r="AF42" s="18"/>
    </row>
    <row r="43" spans="1:37">
      <c r="A43" t="s">
        <v>124</v>
      </c>
      <c r="B43" t="s">
        <v>943</v>
      </c>
      <c r="C43" t="s">
        <v>945</v>
      </c>
      <c r="D43" s="12">
        <f t="shared" si="1"/>
        <v>54</v>
      </c>
      <c r="Y43" s="18">
        <v>54</v>
      </c>
      <c r="Z43" s="18"/>
      <c r="AD43" s="2"/>
      <c r="AE43" s="18"/>
      <c r="AF43" s="18"/>
    </row>
    <row r="44" spans="1:37">
      <c r="A44" t="s">
        <v>141</v>
      </c>
      <c r="B44" s="9" t="s">
        <v>386</v>
      </c>
      <c r="C44" s="7" t="s">
        <v>319</v>
      </c>
      <c r="D44" s="12">
        <f>SUM(F44:AW44)</f>
        <v>27</v>
      </c>
      <c r="F44" s="19"/>
      <c r="G44" s="18"/>
      <c r="H44" s="19"/>
      <c r="I44" s="18">
        <v>18</v>
      </c>
      <c r="J44" s="18">
        <v>9</v>
      </c>
      <c r="M44" s="18"/>
      <c r="N44" s="18"/>
      <c r="P44" s="18"/>
      <c r="Q44" s="18"/>
      <c r="U44" s="18"/>
      <c r="V44" s="18"/>
      <c r="W44" s="18"/>
      <c r="X44" s="18"/>
      <c r="Y44" s="18"/>
      <c r="Z44" s="18"/>
      <c r="AE44" s="18"/>
      <c r="AF44" s="18"/>
    </row>
    <row r="45" spans="1:37">
      <c r="A45" t="s">
        <v>142</v>
      </c>
      <c r="B45" s="16" t="s">
        <v>526</v>
      </c>
      <c r="C45" s="16" t="s">
        <v>327</v>
      </c>
      <c r="D45" s="12">
        <f>SUM(F45:AW45)</f>
        <v>18</v>
      </c>
      <c r="F45" s="19"/>
      <c r="G45" s="18"/>
      <c r="H45" s="19"/>
      <c r="I45" s="18"/>
      <c r="J45" s="18"/>
      <c r="M45" s="18"/>
      <c r="N45" s="18"/>
      <c r="P45" s="18"/>
      <c r="Q45" s="18">
        <v>18</v>
      </c>
      <c r="U45" s="18"/>
      <c r="V45" s="18"/>
      <c r="W45" s="18"/>
      <c r="X45" s="18"/>
      <c r="Y45" s="18"/>
      <c r="Z45" s="18"/>
      <c r="AD45" s="2"/>
      <c r="AE45" s="18"/>
      <c r="AF45" s="18"/>
    </row>
    <row r="46" spans="1:37">
      <c r="AE46" s="18"/>
      <c r="AF46" s="18"/>
    </row>
    <row r="47" spans="1:37">
      <c r="AE47" s="18"/>
      <c r="AF47" s="1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G45">
    <sortCondition descending="1" ref="D10:D45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AG32"/>
  <sheetViews>
    <sheetView topLeftCell="A5" workbookViewId="0">
      <pane xSplit="5" ySplit="8" topLeftCell="K13" activePane="bottomRight" state="frozen"/>
      <selection activeCell="A5" sqref="A5"/>
      <selection pane="topRight" activeCell="F5" sqref="F5"/>
      <selection pane="bottomLeft" activeCell="A10" sqref="A10"/>
      <selection pane="bottomRight" activeCell="T26" sqref="T26"/>
    </sheetView>
  </sheetViews>
  <sheetFormatPr defaultColWidth="8.85546875" defaultRowHeight="15"/>
  <cols>
    <col min="1" max="1" width="3.42578125" bestFit="1" customWidth="1"/>
    <col min="2" max="2" width="24.7109375" customWidth="1"/>
    <col min="3" max="3" width="25.42578125" customWidth="1"/>
    <col min="4" max="4" width="8.85546875" style="2"/>
    <col min="5" max="5" width="5.28515625" customWidth="1"/>
    <col min="12" max="12" width="8.85546875" style="3"/>
  </cols>
  <sheetData>
    <row r="7" spans="1:33">
      <c r="F7" s="3" t="s">
        <v>449</v>
      </c>
      <c r="G7" s="3" t="s">
        <v>451</v>
      </c>
      <c r="H7" s="3" t="s">
        <v>449</v>
      </c>
      <c r="I7" s="3" t="s">
        <v>449</v>
      </c>
      <c r="J7" s="3" t="s">
        <v>451</v>
      </c>
      <c r="K7" s="3" t="s">
        <v>449</v>
      </c>
      <c r="L7" s="3" t="s">
        <v>449</v>
      </c>
      <c r="M7" s="3" t="s">
        <v>456</v>
      </c>
      <c r="N7" s="3" t="s">
        <v>449</v>
      </c>
      <c r="O7" s="3" t="s">
        <v>449</v>
      </c>
      <c r="P7" s="3" t="s">
        <v>451</v>
      </c>
      <c r="Q7" s="3" t="s">
        <v>449</v>
      </c>
      <c r="R7" s="3" t="s">
        <v>449</v>
      </c>
      <c r="S7" s="3" t="s">
        <v>450</v>
      </c>
      <c r="T7" s="3" t="s">
        <v>449</v>
      </c>
      <c r="U7" s="3" t="s">
        <v>450</v>
      </c>
      <c r="V7" s="3" t="s">
        <v>451</v>
      </c>
      <c r="W7" s="3" t="s">
        <v>449</v>
      </c>
      <c r="X7" s="3" t="s">
        <v>456</v>
      </c>
      <c r="Y7" s="3" t="s">
        <v>451</v>
      </c>
      <c r="Z7" s="3" t="s">
        <v>449</v>
      </c>
      <c r="AA7" s="3" t="s">
        <v>449</v>
      </c>
      <c r="AB7" s="3" t="s">
        <v>449</v>
      </c>
      <c r="AC7" s="3" t="s">
        <v>450</v>
      </c>
    </row>
    <row r="9" spans="1:33">
      <c r="B9" t="s">
        <v>0</v>
      </c>
    </row>
    <row r="10" spans="1:33">
      <c r="B10" t="s">
        <v>1</v>
      </c>
    </row>
    <row r="12" spans="1:33" ht="60.95" customHeight="1">
      <c r="B12" s="2" t="s">
        <v>7</v>
      </c>
      <c r="D12" s="2" t="s">
        <v>47</v>
      </c>
      <c r="F12" s="4" t="s">
        <v>567</v>
      </c>
      <c r="G12" s="4" t="s">
        <v>625</v>
      </c>
      <c r="H12" s="4" t="s">
        <v>637</v>
      </c>
      <c r="I12" s="4" t="s">
        <v>652</v>
      </c>
      <c r="J12" s="4" t="s">
        <v>689</v>
      </c>
      <c r="K12" s="4" t="s">
        <v>699</v>
      </c>
      <c r="L12" s="4" t="s">
        <v>702</v>
      </c>
      <c r="M12" s="4" t="s">
        <v>722</v>
      </c>
      <c r="N12" s="4" t="s">
        <v>733</v>
      </c>
      <c r="O12" s="4" t="s">
        <v>737</v>
      </c>
      <c r="P12" s="4" t="s">
        <v>780</v>
      </c>
      <c r="Q12" s="4" t="s">
        <v>845</v>
      </c>
      <c r="R12" s="4" t="s">
        <v>896</v>
      </c>
      <c r="S12" s="4" t="s">
        <v>885</v>
      </c>
      <c r="T12" s="4" t="s">
        <v>944</v>
      </c>
      <c r="U12" s="4" t="s">
        <v>946</v>
      </c>
      <c r="V12" s="4" t="s">
        <v>947</v>
      </c>
      <c r="W12" s="4" t="s">
        <v>1015</v>
      </c>
      <c r="X12" s="4" t="s">
        <v>1009</v>
      </c>
      <c r="Y12" s="4" t="s">
        <v>1137</v>
      </c>
      <c r="Z12" s="4" t="s">
        <v>1055</v>
      </c>
      <c r="AA12" s="4" t="s">
        <v>1056</v>
      </c>
      <c r="AB12" s="4" t="s">
        <v>1057</v>
      </c>
      <c r="AC12" s="4" t="s">
        <v>1181</v>
      </c>
    </row>
    <row r="13" spans="1:33">
      <c r="A13" t="s">
        <v>91</v>
      </c>
      <c r="B13" t="s">
        <v>78</v>
      </c>
      <c r="C13" t="s">
        <v>49</v>
      </c>
      <c r="D13" s="5">
        <f t="shared" ref="D13:D32" si="0">SUM(F13:AT13)</f>
        <v>5970</v>
      </c>
      <c r="E13" s="3"/>
      <c r="F13" s="18"/>
      <c r="G13" s="18">
        <v>160</v>
      </c>
      <c r="H13" s="18"/>
      <c r="I13" s="18">
        <v>630</v>
      </c>
      <c r="J13" s="18">
        <v>24</v>
      </c>
      <c r="K13" s="18">
        <v>360</v>
      </c>
      <c r="L13" s="18">
        <v>720</v>
      </c>
      <c r="M13" s="3"/>
      <c r="O13" s="18">
        <v>720</v>
      </c>
      <c r="P13" s="18">
        <v>12</v>
      </c>
      <c r="Q13" s="18">
        <v>540</v>
      </c>
      <c r="R13" s="18">
        <v>450</v>
      </c>
      <c r="T13" s="18"/>
      <c r="U13" s="18">
        <v>180</v>
      </c>
      <c r="W13" s="18">
        <v>72</v>
      </c>
      <c r="X13" s="18">
        <v>440</v>
      </c>
      <c r="Y13" s="18">
        <v>180</v>
      </c>
      <c r="Z13" s="18">
        <v>720</v>
      </c>
      <c r="AA13" s="18">
        <v>720</v>
      </c>
      <c r="AB13" s="18"/>
      <c r="AC13" s="18">
        <v>42</v>
      </c>
      <c r="AD13" s="35"/>
      <c r="AG13" s="3"/>
    </row>
    <row r="14" spans="1:33">
      <c r="A14" t="s">
        <v>92</v>
      </c>
      <c r="B14" t="s">
        <v>75</v>
      </c>
      <c r="C14" t="s">
        <v>31</v>
      </c>
      <c r="D14" s="5">
        <f t="shared" si="0"/>
        <v>4517</v>
      </c>
      <c r="E14" s="3"/>
      <c r="F14" s="18">
        <v>540</v>
      </c>
      <c r="G14" s="19"/>
      <c r="H14" s="18"/>
      <c r="I14" s="18">
        <v>720</v>
      </c>
      <c r="K14" s="28">
        <v>405</v>
      </c>
      <c r="L14" s="28">
        <v>900</v>
      </c>
      <c r="M14" s="18">
        <v>116</v>
      </c>
      <c r="O14" s="18">
        <v>540</v>
      </c>
      <c r="Q14" s="18">
        <v>405</v>
      </c>
      <c r="R14" s="18">
        <v>495</v>
      </c>
      <c r="T14" s="18"/>
      <c r="Z14" s="18">
        <v>270</v>
      </c>
      <c r="AA14" s="18">
        <v>63</v>
      </c>
      <c r="AB14" s="18">
        <v>63</v>
      </c>
      <c r="AD14" s="35"/>
      <c r="AE14" s="35"/>
      <c r="AF14" s="35"/>
    </row>
    <row r="15" spans="1:33">
      <c r="A15" t="s">
        <v>99</v>
      </c>
      <c r="B15" t="s">
        <v>82</v>
      </c>
      <c r="C15" t="s">
        <v>41</v>
      </c>
      <c r="D15" s="5">
        <f t="shared" si="0"/>
        <v>4455</v>
      </c>
      <c r="E15" s="3"/>
      <c r="F15" s="18">
        <v>900</v>
      </c>
      <c r="G15" s="19"/>
      <c r="H15" s="18">
        <v>900</v>
      </c>
      <c r="I15" s="18">
        <v>495</v>
      </c>
      <c r="K15" s="18"/>
      <c r="L15" s="18">
        <v>630</v>
      </c>
      <c r="O15" s="18">
        <v>630</v>
      </c>
      <c r="P15" s="3"/>
      <c r="Q15" s="18">
        <v>90</v>
      </c>
      <c r="R15" s="18">
        <v>405</v>
      </c>
      <c r="T15" s="18"/>
      <c r="Z15" s="18">
        <v>360</v>
      </c>
      <c r="AB15" s="18">
        <v>45</v>
      </c>
      <c r="AD15" s="35"/>
      <c r="AE15" s="35"/>
      <c r="AF15" s="35"/>
    </row>
    <row r="16" spans="1:33">
      <c r="A16" t="s">
        <v>98</v>
      </c>
      <c r="B16" t="s">
        <v>76</v>
      </c>
      <c r="C16" t="s">
        <v>29</v>
      </c>
      <c r="D16" s="5">
        <f t="shared" si="0"/>
        <v>3747</v>
      </c>
      <c r="E16" s="3"/>
      <c r="F16" s="18">
        <v>360</v>
      </c>
      <c r="G16" s="19"/>
      <c r="H16" s="18">
        <v>405</v>
      </c>
      <c r="I16" s="18">
        <v>288</v>
      </c>
      <c r="K16" s="18"/>
      <c r="L16" s="18">
        <v>495</v>
      </c>
      <c r="M16" s="3"/>
      <c r="N16" s="18">
        <v>54</v>
      </c>
      <c r="O16" s="18">
        <v>900</v>
      </c>
      <c r="P16" s="3"/>
      <c r="Q16" s="18">
        <v>9</v>
      </c>
      <c r="R16" s="18"/>
      <c r="S16" s="18">
        <v>156</v>
      </c>
      <c r="T16" s="18">
        <v>198</v>
      </c>
      <c r="Z16" s="18">
        <v>126</v>
      </c>
      <c r="AA16" s="18">
        <v>540</v>
      </c>
      <c r="AB16" s="18">
        <v>216</v>
      </c>
      <c r="AD16" s="35"/>
      <c r="AE16" s="35"/>
      <c r="AF16" s="35"/>
    </row>
    <row r="17" spans="1:32">
      <c r="A17" t="s">
        <v>97</v>
      </c>
      <c r="B17" t="s">
        <v>84</v>
      </c>
      <c r="C17" t="s">
        <v>90</v>
      </c>
      <c r="D17" s="5">
        <f t="shared" si="0"/>
        <v>2673</v>
      </c>
      <c r="E17" s="3"/>
      <c r="F17" s="18">
        <v>720</v>
      </c>
      <c r="G17" s="19"/>
      <c r="H17" s="18">
        <v>315</v>
      </c>
      <c r="I17" s="18">
        <v>900</v>
      </c>
      <c r="K17" s="18"/>
      <c r="L17" s="18">
        <v>450</v>
      </c>
      <c r="M17" s="3"/>
      <c r="O17" s="18">
        <v>288</v>
      </c>
      <c r="P17" s="3"/>
      <c r="Q17" s="18"/>
      <c r="R17" s="18"/>
      <c r="T17" s="18"/>
      <c r="Z17" s="18"/>
      <c r="AA17" s="18"/>
      <c r="AB17" s="18"/>
      <c r="AD17" s="35"/>
      <c r="AE17" s="35"/>
      <c r="AF17" s="35"/>
    </row>
    <row r="18" spans="1:32">
      <c r="A18" t="s">
        <v>96</v>
      </c>
      <c r="B18" s="9" t="s">
        <v>389</v>
      </c>
      <c r="C18" s="7" t="s">
        <v>455</v>
      </c>
      <c r="D18" s="5">
        <f t="shared" si="0"/>
        <v>2664</v>
      </c>
      <c r="F18" s="18">
        <v>270</v>
      </c>
      <c r="G18" s="19"/>
      <c r="H18" s="18">
        <v>720</v>
      </c>
      <c r="I18" s="18">
        <v>180</v>
      </c>
      <c r="K18" s="18"/>
      <c r="L18" s="18">
        <v>540</v>
      </c>
      <c r="M18" s="3"/>
      <c r="O18" s="18">
        <v>405</v>
      </c>
      <c r="P18" s="3"/>
      <c r="Q18" s="18"/>
      <c r="R18" s="18">
        <v>162</v>
      </c>
      <c r="T18" s="18">
        <v>9</v>
      </c>
      <c r="Z18" s="18">
        <v>18</v>
      </c>
      <c r="AA18" s="18">
        <v>360</v>
      </c>
      <c r="AB18" s="18"/>
    </row>
    <row r="19" spans="1:32">
      <c r="A19" t="s">
        <v>95</v>
      </c>
      <c r="B19" t="s">
        <v>81</v>
      </c>
      <c r="C19" t="s">
        <v>31</v>
      </c>
      <c r="D19" s="5">
        <f t="shared" si="0"/>
        <v>2556</v>
      </c>
      <c r="E19" s="3"/>
      <c r="F19" s="18">
        <v>450</v>
      </c>
      <c r="G19" s="19"/>
      <c r="H19" s="18">
        <v>630</v>
      </c>
      <c r="I19" s="18">
        <v>270</v>
      </c>
      <c r="K19" s="18"/>
      <c r="L19" s="18">
        <v>405</v>
      </c>
      <c r="M19" s="3"/>
      <c r="O19" s="18">
        <v>360</v>
      </c>
      <c r="P19" s="3"/>
      <c r="Q19" s="18"/>
      <c r="R19" s="18">
        <v>54</v>
      </c>
      <c r="T19" s="18">
        <v>72</v>
      </c>
      <c r="Z19" s="18">
        <v>63</v>
      </c>
      <c r="AA19" s="18"/>
      <c r="AB19" s="18">
        <v>252</v>
      </c>
    </row>
    <row r="20" spans="1:32">
      <c r="A20" t="s">
        <v>94</v>
      </c>
      <c r="B20" t="s">
        <v>83</v>
      </c>
      <c r="C20" t="s">
        <v>41</v>
      </c>
      <c r="D20" s="5">
        <f t="shared" si="0"/>
        <v>1737</v>
      </c>
      <c r="E20" s="3"/>
      <c r="F20" s="18"/>
      <c r="G20" s="19"/>
      <c r="H20" s="18">
        <v>450</v>
      </c>
      <c r="I20" s="18">
        <v>405</v>
      </c>
      <c r="K20" s="18"/>
      <c r="L20" s="18">
        <v>360</v>
      </c>
      <c r="M20" s="3"/>
      <c r="O20" s="18">
        <v>315</v>
      </c>
      <c r="P20" s="3"/>
      <c r="Q20" s="18"/>
      <c r="R20" s="18"/>
      <c r="T20" s="18"/>
      <c r="Z20" s="18">
        <v>108</v>
      </c>
      <c r="AA20" s="18"/>
      <c r="AB20" s="18">
        <v>99</v>
      </c>
    </row>
    <row r="21" spans="1:32">
      <c r="A21" t="s">
        <v>93</v>
      </c>
      <c r="B21" t="s">
        <v>77</v>
      </c>
      <c r="C21" t="s">
        <v>42</v>
      </c>
      <c r="D21" s="5">
        <f t="shared" si="0"/>
        <v>1629</v>
      </c>
      <c r="E21" s="3"/>
      <c r="F21" s="18">
        <v>252</v>
      </c>
      <c r="G21" s="19"/>
      <c r="H21" s="18">
        <v>360</v>
      </c>
      <c r="I21" s="18">
        <v>252</v>
      </c>
      <c r="K21" s="18"/>
      <c r="L21" s="18">
        <v>315</v>
      </c>
      <c r="M21" s="3"/>
      <c r="O21" s="18">
        <v>450</v>
      </c>
      <c r="P21" s="3"/>
      <c r="Q21" s="18"/>
      <c r="R21" s="18"/>
      <c r="T21" s="18"/>
      <c r="Z21" s="18"/>
      <c r="AA21" s="18"/>
      <c r="AB21" s="18"/>
    </row>
    <row r="22" spans="1:32">
      <c r="A22" t="s">
        <v>100</v>
      </c>
      <c r="B22" t="s">
        <v>80</v>
      </c>
      <c r="C22" t="s">
        <v>88</v>
      </c>
      <c r="D22" s="5">
        <f t="shared" si="0"/>
        <v>1548</v>
      </c>
      <c r="E22" s="3"/>
      <c r="F22" s="18">
        <v>495</v>
      </c>
      <c r="G22" s="19"/>
      <c r="H22" s="18"/>
      <c r="I22" s="18">
        <v>360</v>
      </c>
      <c r="K22" s="18"/>
      <c r="L22" s="18">
        <v>288</v>
      </c>
      <c r="M22" s="3"/>
      <c r="O22" s="18">
        <v>216</v>
      </c>
      <c r="P22" s="3"/>
      <c r="Q22" s="18"/>
      <c r="R22" s="18"/>
      <c r="T22" s="18">
        <v>117</v>
      </c>
      <c r="Z22" s="18">
        <v>72</v>
      </c>
      <c r="AA22" s="18"/>
      <c r="AB22" s="18"/>
    </row>
    <row r="23" spans="1:32">
      <c r="A23" t="s">
        <v>101</v>
      </c>
      <c r="B23" t="s">
        <v>85</v>
      </c>
      <c r="C23" t="s">
        <v>41</v>
      </c>
      <c r="D23" s="5">
        <f t="shared" si="0"/>
        <v>1431</v>
      </c>
      <c r="E23" s="3"/>
      <c r="F23" s="18">
        <v>405</v>
      </c>
      <c r="G23" s="19"/>
      <c r="H23" s="18">
        <v>252</v>
      </c>
      <c r="I23" s="18">
        <v>234</v>
      </c>
      <c r="K23" s="18"/>
      <c r="L23" s="18">
        <v>252</v>
      </c>
      <c r="M23" s="3"/>
      <c r="O23" s="18">
        <v>270</v>
      </c>
      <c r="P23" s="3"/>
      <c r="Q23" s="18"/>
      <c r="R23" s="18"/>
      <c r="T23" s="18"/>
      <c r="Z23" s="18"/>
      <c r="AA23" s="18">
        <v>18</v>
      </c>
      <c r="AB23" s="18"/>
    </row>
    <row r="24" spans="1:32">
      <c r="A24" t="s">
        <v>102</v>
      </c>
      <c r="B24" t="s">
        <v>305</v>
      </c>
      <c r="C24" t="s">
        <v>42</v>
      </c>
      <c r="D24" s="5">
        <f t="shared" si="0"/>
        <v>1287</v>
      </c>
      <c r="E24" s="3"/>
      <c r="F24" s="18">
        <v>288</v>
      </c>
      <c r="G24" s="19"/>
      <c r="H24" s="18">
        <v>234</v>
      </c>
      <c r="I24" s="18">
        <v>315</v>
      </c>
      <c r="K24" s="18"/>
      <c r="L24" s="18">
        <v>270</v>
      </c>
      <c r="M24" s="3"/>
      <c r="O24" s="18">
        <v>180</v>
      </c>
      <c r="P24" s="3"/>
      <c r="Q24" s="18"/>
      <c r="R24" s="18"/>
      <c r="T24" s="18"/>
      <c r="Z24" s="18"/>
      <c r="AA24" s="18"/>
      <c r="AB24" s="18"/>
    </row>
    <row r="25" spans="1:32">
      <c r="A25" t="s">
        <v>103</v>
      </c>
      <c r="B25" t="s">
        <v>438</v>
      </c>
      <c r="C25" t="s">
        <v>439</v>
      </c>
      <c r="D25" s="5">
        <f t="shared" si="0"/>
        <v>1224</v>
      </c>
      <c r="F25" s="18"/>
      <c r="G25" s="19"/>
      <c r="H25" s="18">
        <v>540</v>
      </c>
      <c r="I25" s="18">
        <v>216</v>
      </c>
      <c r="K25" s="18"/>
      <c r="L25" s="18">
        <v>216</v>
      </c>
      <c r="M25" s="3"/>
      <c r="O25" s="18">
        <v>252</v>
      </c>
      <c r="P25" s="3"/>
      <c r="Q25" s="18"/>
      <c r="R25" s="18"/>
      <c r="T25" s="18"/>
      <c r="Z25" s="18"/>
      <c r="AA25" s="18"/>
      <c r="AB25" s="18"/>
    </row>
    <row r="26" spans="1:32">
      <c r="A26" t="s">
        <v>104</v>
      </c>
      <c r="B26" t="s">
        <v>440</v>
      </c>
      <c r="C26" t="s">
        <v>441</v>
      </c>
      <c r="D26" s="5">
        <f t="shared" si="0"/>
        <v>1098</v>
      </c>
      <c r="F26" s="18">
        <v>216</v>
      </c>
      <c r="G26" s="19"/>
      <c r="H26" s="18">
        <v>288</v>
      </c>
      <c r="I26" s="18">
        <v>162</v>
      </c>
      <c r="K26" s="18"/>
      <c r="L26" s="18">
        <v>234</v>
      </c>
      <c r="M26" s="3"/>
      <c r="O26" s="18">
        <v>198</v>
      </c>
      <c r="P26" s="3"/>
      <c r="Q26" s="18"/>
      <c r="R26" s="18"/>
      <c r="T26" s="18"/>
      <c r="Z26" s="18"/>
      <c r="AA26" s="18"/>
      <c r="AB26" s="18"/>
    </row>
    <row r="27" spans="1:32">
      <c r="A27" t="s">
        <v>106</v>
      </c>
      <c r="B27" s="9" t="s">
        <v>390</v>
      </c>
      <c r="C27" s="7" t="s">
        <v>391</v>
      </c>
      <c r="D27" s="5">
        <f t="shared" si="0"/>
        <v>459</v>
      </c>
      <c r="F27" s="18">
        <v>315</v>
      </c>
      <c r="G27" s="19"/>
      <c r="H27" s="18"/>
      <c r="I27" s="18"/>
      <c r="K27" s="18"/>
      <c r="L27" s="18"/>
      <c r="M27" s="3"/>
      <c r="O27" s="18">
        <v>144</v>
      </c>
      <c r="Q27" s="18"/>
      <c r="R27" s="18"/>
      <c r="T27" s="18"/>
      <c r="Z27" s="18"/>
      <c r="AA27" s="18"/>
      <c r="AB27" s="18"/>
    </row>
    <row r="28" spans="1:32">
      <c r="A28" t="s">
        <v>107</v>
      </c>
      <c r="B28" t="s">
        <v>734</v>
      </c>
      <c r="C28" t="s">
        <v>324</v>
      </c>
      <c r="D28" s="5">
        <f t="shared" si="0"/>
        <v>234</v>
      </c>
      <c r="O28" s="18">
        <v>234</v>
      </c>
      <c r="Q28" s="18"/>
      <c r="R28" s="18"/>
      <c r="T28" s="18"/>
      <c r="Z28" s="18"/>
      <c r="AA28" s="18"/>
      <c r="AB28" s="18"/>
    </row>
    <row r="29" spans="1:32">
      <c r="A29" t="s">
        <v>108</v>
      </c>
      <c r="B29" t="s">
        <v>639</v>
      </c>
      <c r="C29" t="s">
        <v>439</v>
      </c>
      <c r="D29" s="5">
        <f t="shared" si="0"/>
        <v>216</v>
      </c>
      <c r="F29" s="19"/>
      <c r="G29" s="19"/>
      <c r="H29" s="18">
        <v>216</v>
      </c>
      <c r="I29" s="18"/>
      <c r="K29" s="18"/>
      <c r="L29" s="18"/>
      <c r="O29" s="18"/>
      <c r="Q29" s="18"/>
      <c r="R29" s="18"/>
      <c r="T29" s="18"/>
      <c r="Z29" s="18"/>
      <c r="AB29" s="18"/>
    </row>
    <row r="30" spans="1:32">
      <c r="A30" t="s">
        <v>109</v>
      </c>
      <c r="B30" t="s">
        <v>640</v>
      </c>
      <c r="C30" t="s">
        <v>641</v>
      </c>
      <c r="D30" s="5">
        <f t="shared" si="0"/>
        <v>198</v>
      </c>
      <c r="F30" s="19"/>
      <c r="G30" s="19"/>
      <c r="H30" s="18">
        <v>198</v>
      </c>
      <c r="I30" s="18"/>
      <c r="K30" s="18"/>
      <c r="L30" s="18"/>
      <c r="O30" s="18"/>
      <c r="Q30" s="18"/>
      <c r="R30" s="18"/>
      <c r="T30" s="18"/>
      <c r="Z30" s="18"/>
      <c r="AB30" s="18"/>
    </row>
    <row r="31" spans="1:32">
      <c r="A31" t="s">
        <v>110</v>
      </c>
      <c r="B31" t="s">
        <v>735</v>
      </c>
      <c r="C31" t="s">
        <v>35</v>
      </c>
      <c r="D31" s="5">
        <f t="shared" si="0"/>
        <v>162</v>
      </c>
      <c r="O31" s="18">
        <v>162</v>
      </c>
      <c r="Q31" s="18"/>
      <c r="R31" s="18"/>
      <c r="T31" s="18"/>
      <c r="Z31" s="18"/>
    </row>
    <row r="32" spans="1:32">
      <c r="A32" t="s">
        <v>111</v>
      </c>
      <c r="B32" t="s">
        <v>736</v>
      </c>
      <c r="C32" t="s">
        <v>31</v>
      </c>
      <c r="D32" s="5">
        <f t="shared" si="0"/>
        <v>126</v>
      </c>
      <c r="O32" s="18">
        <v>126</v>
      </c>
      <c r="Q32" s="18"/>
      <c r="R32" s="18"/>
      <c r="T32" s="18"/>
      <c r="Z32" s="1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3:AB32">
    <sortCondition descending="1" ref="D13:D32"/>
  </sortState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23"/>
  <sheetViews>
    <sheetView workbookViewId="0">
      <selection activeCell="D123" sqref="A52:D123"/>
    </sheetView>
  </sheetViews>
  <sheetFormatPr defaultColWidth="8.85546875" defaultRowHeight="15"/>
  <cols>
    <col min="1" max="1" width="5.140625" customWidth="1"/>
    <col min="2" max="2" width="16.28515625" bestFit="1" customWidth="1"/>
    <col min="3" max="3" width="20.42578125" bestFit="1" customWidth="1"/>
    <col min="4" max="4" width="16.42578125" customWidth="1"/>
    <col min="5" max="5" width="5" customWidth="1"/>
    <col min="6" max="6" width="18.140625" bestFit="1" customWidth="1"/>
    <col min="7" max="7" width="20.42578125" bestFit="1" customWidth="1"/>
    <col min="8" max="8" width="20.42578125" customWidth="1"/>
    <col min="9" max="9" width="5" customWidth="1"/>
    <col min="10" max="10" width="18.28515625" bestFit="1" customWidth="1"/>
    <col min="11" max="11" width="24.42578125" bestFit="1" customWidth="1"/>
    <col min="12" max="12" width="4.85546875" customWidth="1"/>
    <col min="13" max="13" width="15.85546875" bestFit="1" customWidth="1"/>
    <col min="14" max="14" width="14.85546875" bestFit="1" customWidth="1"/>
    <col min="15" max="15" width="5.42578125" customWidth="1"/>
    <col min="16" max="16" width="16.42578125" bestFit="1" customWidth="1"/>
    <col min="17" max="17" width="18.42578125" bestFit="1" customWidth="1"/>
    <col min="18" max="18" width="5.28515625" customWidth="1"/>
    <col min="19" max="19" width="15.42578125" bestFit="1" customWidth="1"/>
    <col min="20" max="20" width="24.42578125" bestFit="1" customWidth="1"/>
  </cols>
  <sheetData>
    <row r="1" spans="1:11">
      <c r="B1" s="2" t="s">
        <v>448</v>
      </c>
    </row>
    <row r="3" spans="1:11">
      <c r="B3" t="s">
        <v>2</v>
      </c>
      <c r="F3" t="s">
        <v>4</v>
      </c>
      <c r="J3" t="s">
        <v>6</v>
      </c>
    </row>
    <row r="4" spans="1:11">
      <c r="A4" t="s">
        <v>91</v>
      </c>
      <c r="B4" s="6" t="s">
        <v>17</v>
      </c>
      <c r="C4" s="6" t="s">
        <v>35</v>
      </c>
      <c r="D4" s="6"/>
      <c r="E4" s="8" t="s">
        <v>91</v>
      </c>
      <c r="F4" s="8" t="s">
        <v>8</v>
      </c>
      <c r="G4" s="8" t="s">
        <v>28</v>
      </c>
      <c r="H4" s="8"/>
      <c r="I4" s="8" t="s">
        <v>91</v>
      </c>
      <c r="J4" s="8" t="s">
        <v>13</v>
      </c>
      <c r="K4" s="8" t="s">
        <v>29</v>
      </c>
    </row>
    <row r="5" spans="1:11">
      <c r="A5" t="s">
        <v>92</v>
      </c>
      <c r="B5" s="6" t="s">
        <v>44</v>
      </c>
      <c r="C5" s="6" t="s">
        <v>36</v>
      </c>
      <c r="D5" s="6"/>
      <c r="E5" s="8" t="s">
        <v>92</v>
      </c>
      <c r="F5" s="8" t="s">
        <v>51</v>
      </c>
      <c r="G5" s="8" t="s">
        <v>31</v>
      </c>
      <c r="H5" s="8"/>
      <c r="I5" t="s">
        <v>92</v>
      </c>
      <c r="J5" t="s">
        <v>53</v>
      </c>
      <c r="K5" t="s">
        <v>67</v>
      </c>
    </row>
    <row r="6" spans="1:11">
      <c r="A6" t="s">
        <v>99</v>
      </c>
      <c r="B6" s="6" t="s">
        <v>392</v>
      </c>
      <c r="C6" s="6" t="s">
        <v>30</v>
      </c>
      <c r="D6" s="6"/>
      <c r="E6" t="s">
        <v>99</v>
      </c>
      <c r="F6" t="s">
        <v>191</v>
      </c>
      <c r="G6" t="s">
        <v>70</v>
      </c>
      <c r="I6" t="s">
        <v>99</v>
      </c>
      <c r="J6" t="s">
        <v>59</v>
      </c>
      <c r="K6" t="s">
        <v>72</v>
      </c>
    </row>
    <row r="7" spans="1:11">
      <c r="A7" t="s">
        <v>98</v>
      </c>
      <c r="B7" s="6" t="s">
        <v>8</v>
      </c>
      <c r="C7" s="6" t="s">
        <v>28</v>
      </c>
      <c r="D7" s="6"/>
      <c r="E7" s="8" t="s">
        <v>98</v>
      </c>
      <c r="F7" s="8" t="s">
        <v>24</v>
      </c>
      <c r="G7" s="8" t="s">
        <v>36</v>
      </c>
      <c r="H7" s="8"/>
      <c r="I7" t="s">
        <v>98</v>
      </c>
      <c r="J7" t="s">
        <v>18</v>
      </c>
      <c r="K7" t="s">
        <v>36</v>
      </c>
    </row>
    <row r="8" spans="1:11">
      <c r="A8" t="s">
        <v>97</v>
      </c>
      <c r="B8" s="6" t="s">
        <v>271</v>
      </c>
      <c r="C8" s="6" t="s">
        <v>35</v>
      </c>
      <c r="D8" s="6"/>
      <c r="E8" t="s">
        <v>97</v>
      </c>
      <c r="F8" t="s">
        <v>163</v>
      </c>
      <c r="G8" t="s">
        <v>28</v>
      </c>
      <c r="I8" t="s">
        <v>97</v>
      </c>
      <c r="J8" t="s">
        <v>11</v>
      </c>
      <c r="K8" t="s">
        <v>31</v>
      </c>
    </row>
    <row r="9" spans="1:11">
      <c r="A9" t="s">
        <v>96</v>
      </c>
      <c r="B9" s="6" t="s">
        <v>129</v>
      </c>
      <c r="C9" s="6" t="s">
        <v>35</v>
      </c>
      <c r="D9" s="6"/>
      <c r="E9" t="s">
        <v>96</v>
      </c>
      <c r="F9" t="s">
        <v>14</v>
      </c>
      <c r="G9" t="s">
        <v>31</v>
      </c>
      <c r="I9" t="s">
        <v>96</v>
      </c>
      <c r="J9" t="s">
        <v>58</v>
      </c>
      <c r="K9" t="s">
        <v>71</v>
      </c>
    </row>
    <row r="10" spans="1:11">
      <c r="A10" t="s">
        <v>95</v>
      </c>
      <c r="B10" s="6" t="s">
        <v>9</v>
      </c>
      <c r="C10" s="6" t="s">
        <v>29</v>
      </c>
      <c r="D10" s="6"/>
      <c r="E10" t="s">
        <v>95</v>
      </c>
      <c r="F10" t="s">
        <v>261</v>
      </c>
      <c r="G10" t="s">
        <v>31</v>
      </c>
      <c r="I10" t="s">
        <v>95</v>
      </c>
      <c r="J10" t="s">
        <v>56</v>
      </c>
      <c r="K10" t="s">
        <v>35</v>
      </c>
    </row>
    <row r="11" spans="1:11">
      <c r="A11" t="s">
        <v>94</v>
      </c>
      <c r="B11" s="6" t="s">
        <v>52</v>
      </c>
      <c r="C11" s="6" t="s">
        <v>31</v>
      </c>
      <c r="D11" s="6"/>
      <c r="E11" t="s">
        <v>94</v>
      </c>
      <c r="F11" t="s">
        <v>311</v>
      </c>
      <c r="G11" t="s">
        <v>42</v>
      </c>
      <c r="I11" t="s">
        <v>94</v>
      </c>
      <c r="J11" t="s">
        <v>65</v>
      </c>
      <c r="K11" t="s">
        <v>69</v>
      </c>
    </row>
    <row r="12" spans="1:11">
      <c r="A12" t="s">
        <v>93</v>
      </c>
      <c r="B12" s="6" t="s">
        <v>50</v>
      </c>
      <c r="C12" s="6" t="s">
        <v>29</v>
      </c>
      <c r="D12" s="6"/>
      <c r="E12" t="s">
        <v>93</v>
      </c>
      <c r="F12" t="s">
        <v>138</v>
      </c>
      <c r="G12" t="s">
        <v>161</v>
      </c>
      <c r="I12" t="s">
        <v>93</v>
      </c>
      <c r="J12" t="s">
        <v>54</v>
      </c>
      <c r="K12" t="s">
        <v>68</v>
      </c>
    </row>
    <row r="13" spans="1:11">
      <c r="A13" t="s">
        <v>100</v>
      </c>
      <c r="B13" s="6" t="s">
        <v>51</v>
      </c>
      <c r="C13" s="6" t="s">
        <v>31</v>
      </c>
      <c r="D13" s="6"/>
      <c r="E13" t="s">
        <v>100</v>
      </c>
      <c r="F13" t="s">
        <v>134</v>
      </c>
      <c r="G13" t="s">
        <v>31</v>
      </c>
    </row>
    <row r="14" spans="1:11">
      <c r="A14" t="s">
        <v>101</v>
      </c>
      <c r="B14" s="6" t="s">
        <v>189</v>
      </c>
      <c r="C14" s="6" t="s">
        <v>86</v>
      </c>
      <c r="D14" s="6"/>
      <c r="E14" t="s">
        <v>101</v>
      </c>
      <c r="F14" t="s">
        <v>411</v>
      </c>
      <c r="G14" t="s">
        <v>412</v>
      </c>
      <c r="J14" t="s">
        <v>7</v>
      </c>
    </row>
    <row r="15" spans="1:11">
      <c r="A15" t="s">
        <v>102</v>
      </c>
      <c r="B15" s="6" t="s">
        <v>20</v>
      </c>
      <c r="C15" s="6" t="s">
        <v>29</v>
      </c>
      <c r="D15" s="6"/>
      <c r="E15" t="s">
        <v>102</v>
      </c>
      <c r="F15" t="s">
        <v>442</v>
      </c>
      <c r="G15" t="s">
        <v>443</v>
      </c>
      <c r="I15" t="s">
        <v>91</v>
      </c>
      <c r="J15" t="s">
        <v>75</v>
      </c>
      <c r="K15" t="s">
        <v>87</v>
      </c>
    </row>
    <row r="16" spans="1:11">
      <c r="A16" t="s">
        <v>103</v>
      </c>
      <c r="B16" s="6" t="s">
        <v>193</v>
      </c>
      <c r="C16" s="6" t="s">
        <v>86</v>
      </c>
      <c r="D16" s="6"/>
      <c r="E16" t="s">
        <v>103</v>
      </c>
      <c r="F16" t="s">
        <v>344</v>
      </c>
      <c r="G16" t="s">
        <v>201</v>
      </c>
      <c r="I16" t="s">
        <v>92</v>
      </c>
      <c r="J16" t="s">
        <v>79</v>
      </c>
      <c r="K16" t="s">
        <v>29</v>
      </c>
    </row>
    <row r="17" spans="1:11">
      <c r="A17" t="s">
        <v>104</v>
      </c>
      <c r="B17" s="6" t="s">
        <v>130</v>
      </c>
      <c r="C17" s="6" t="s">
        <v>29</v>
      </c>
      <c r="D17" s="6"/>
      <c r="E17" t="s">
        <v>104</v>
      </c>
      <c r="F17" t="s">
        <v>413</v>
      </c>
      <c r="G17" t="s">
        <v>414</v>
      </c>
      <c r="I17" t="s">
        <v>99</v>
      </c>
      <c r="J17" t="s">
        <v>78</v>
      </c>
      <c r="K17" t="s">
        <v>49</v>
      </c>
    </row>
    <row r="18" spans="1:11">
      <c r="A18" t="s">
        <v>105</v>
      </c>
      <c r="B18" s="6" t="s">
        <v>12</v>
      </c>
      <c r="C18" s="6" t="s">
        <v>32</v>
      </c>
      <c r="D18" s="6"/>
      <c r="E18" t="s">
        <v>105</v>
      </c>
      <c r="F18" t="s">
        <v>314</v>
      </c>
      <c r="G18" t="s">
        <v>315</v>
      </c>
      <c r="I18" t="s">
        <v>98</v>
      </c>
      <c r="J18" t="s">
        <v>77</v>
      </c>
      <c r="K18" t="s">
        <v>89</v>
      </c>
    </row>
    <row r="19" spans="1:11">
      <c r="A19" t="s">
        <v>106</v>
      </c>
      <c r="B19" s="6" t="s">
        <v>136</v>
      </c>
      <c r="C19" s="6" t="s">
        <v>42</v>
      </c>
      <c r="D19" s="6"/>
    </row>
    <row r="20" spans="1:11">
      <c r="A20" t="s">
        <v>107</v>
      </c>
      <c r="B20" s="6" t="s">
        <v>13</v>
      </c>
      <c r="C20" s="6" t="s">
        <v>29</v>
      </c>
      <c r="D20" s="6"/>
      <c r="F20" t="s">
        <v>5</v>
      </c>
    </row>
    <row r="21" spans="1:11">
      <c r="A21" t="s">
        <v>108</v>
      </c>
      <c r="B21" s="6" t="s">
        <v>132</v>
      </c>
      <c r="C21" s="6" t="s">
        <v>86</v>
      </c>
      <c r="D21" s="6"/>
      <c r="E21" s="8" t="s">
        <v>91</v>
      </c>
      <c r="F21" s="8" t="s">
        <v>262</v>
      </c>
      <c r="G21" s="8" t="s">
        <v>31</v>
      </c>
      <c r="H21" s="8"/>
    </row>
    <row r="22" spans="1:11">
      <c r="A22" t="s">
        <v>109</v>
      </c>
      <c r="B22" s="6" t="s">
        <v>128</v>
      </c>
      <c r="C22" s="6" t="s">
        <v>29</v>
      </c>
      <c r="D22" s="6"/>
      <c r="E22" t="s">
        <v>92</v>
      </c>
      <c r="F22" t="s">
        <v>26</v>
      </c>
      <c r="G22" t="s">
        <v>41</v>
      </c>
    </row>
    <row r="23" spans="1:11">
      <c r="A23" t="s">
        <v>110</v>
      </c>
      <c r="B23" s="6" t="s">
        <v>55</v>
      </c>
      <c r="C23" s="6" t="s">
        <v>42</v>
      </c>
      <c r="D23" s="6"/>
      <c r="E23" t="s">
        <v>99</v>
      </c>
      <c r="F23" t="s">
        <v>197</v>
      </c>
      <c r="G23" t="s">
        <v>221</v>
      </c>
    </row>
    <row r="24" spans="1:11">
      <c r="A24" t="s">
        <v>111</v>
      </c>
      <c r="B24" s="6" t="s">
        <v>194</v>
      </c>
      <c r="C24" s="6" t="s">
        <v>86</v>
      </c>
      <c r="D24" s="6"/>
      <c r="E24" t="s">
        <v>98</v>
      </c>
      <c r="F24" t="s">
        <v>417</v>
      </c>
      <c r="G24" t="s">
        <v>164</v>
      </c>
    </row>
    <row r="25" spans="1:11">
      <c r="A25" t="s">
        <v>112</v>
      </c>
      <c r="B25" s="6" t="s">
        <v>10</v>
      </c>
      <c r="C25" s="6" t="s">
        <v>30</v>
      </c>
      <c r="D25" s="6"/>
      <c r="E25" t="s">
        <v>97</v>
      </c>
      <c r="F25" t="s">
        <v>418</v>
      </c>
      <c r="G25" t="s">
        <v>164</v>
      </c>
    </row>
    <row r="26" spans="1:11">
      <c r="A26" t="s">
        <v>113</v>
      </c>
      <c r="B26" s="6" t="s">
        <v>270</v>
      </c>
      <c r="C26" s="6" t="s">
        <v>268</v>
      </c>
      <c r="D26" s="6"/>
    </row>
    <row r="27" spans="1:11">
      <c r="A27" t="s">
        <v>114</v>
      </c>
      <c r="B27" s="6" t="s">
        <v>127</v>
      </c>
      <c r="C27" s="6" t="s">
        <v>42</v>
      </c>
      <c r="D27" s="6"/>
      <c r="E27" s="10" t="s">
        <v>444</v>
      </c>
    </row>
    <row r="28" spans="1:11">
      <c r="A28" t="s">
        <v>115</v>
      </c>
      <c r="B28" s="6" t="s">
        <v>131</v>
      </c>
      <c r="C28" s="6" t="s">
        <v>42</v>
      </c>
      <c r="D28" s="6"/>
      <c r="E28" s="2" t="s">
        <v>445</v>
      </c>
    </row>
    <row r="29" spans="1:11">
      <c r="A29" t="s">
        <v>116</v>
      </c>
      <c r="B29" s="6" t="s">
        <v>256</v>
      </c>
      <c r="C29" s="6" t="s">
        <v>199</v>
      </c>
      <c r="D29" s="6"/>
      <c r="E29" s="2"/>
    </row>
    <row r="30" spans="1:11">
      <c r="A30" t="s">
        <v>117</v>
      </c>
      <c r="B30" s="6" t="s">
        <v>25</v>
      </c>
      <c r="C30" s="6" t="s">
        <v>39</v>
      </c>
      <c r="D30" s="6"/>
      <c r="E30" s="10" t="s">
        <v>446</v>
      </c>
    </row>
    <row r="31" spans="1:11">
      <c r="A31" t="s">
        <v>118</v>
      </c>
      <c r="B31" s="6" t="s">
        <v>176</v>
      </c>
      <c r="C31" s="6" t="s">
        <v>42</v>
      </c>
      <c r="D31" s="6"/>
      <c r="E31" s="2"/>
    </row>
    <row r="32" spans="1:11">
      <c r="A32" t="s">
        <v>119</v>
      </c>
      <c r="B32" s="6" t="s">
        <v>24</v>
      </c>
      <c r="C32" s="6" t="s">
        <v>36</v>
      </c>
      <c r="D32" s="6"/>
      <c r="E32" s="10" t="s">
        <v>447</v>
      </c>
    </row>
    <row r="33" spans="1:4">
      <c r="A33" t="s">
        <v>120</v>
      </c>
      <c r="B33" s="6" t="s">
        <v>43</v>
      </c>
      <c r="C33" s="6" t="s">
        <v>29</v>
      </c>
      <c r="D33" s="6"/>
    </row>
    <row r="34" spans="1:4">
      <c r="A34" t="s">
        <v>121</v>
      </c>
      <c r="B34" s="6" t="s">
        <v>222</v>
      </c>
      <c r="C34" s="6" t="s">
        <v>38</v>
      </c>
      <c r="D34" s="6"/>
    </row>
    <row r="35" spans="1:4">
      <c r="A35" t="s">
        <v>122</v>
      </c>
      <c r="B35" s="6" t="s">
        <v>16</v>
      </c>
      <c r="C35" s="6" t="s">
        <v>34</v>
      </c>
      <c r="D35" s="6"/>
    </row>
    <row r="37" spans="1:4">
      <c r="B37" t="s">
        <v>3</v>
      </c>
    </row>
    <row r="38" spans="1:4">
      <c r="A38" t="s">
        <v>91</v>
      </c>
      <c r="B38" t="s">
        <v>48</v>
      </c>
      <c r="C38" t="s">
        <v>49</v>
      </c>
    </row>
    <row r="39" spans="1:4">
      <c r="A39" t="s">
        <v>92</v>
      </c>
      <c r="B39" t="s">
        <v>370</v>
      </c>
      <c r="C39" t="s">
        <v>49</v>
      </c>
    </row>
    <row r="40" spans="1:4">
      <c r="A40" t="s">
        <v>99</v>
      </c>
      <c r="B40" t="s">
        <v>224</v>
      </c>
      <c r="C40" t="s">
        <v>41</v>
      </c>
    </row>
    <row r="41" spans="1:4">
      <c r="A41" t="s">
        <v>98</v>
      </c>
      <c r="B41" t="s">
        <v>159</v>
      </c>
      <c r="C41" t="s">
        <v>29</v>
      </c>
    </row>
    <row r="42" spans="1:4">
      <c r="A42" t="s">
        <v>97</v>
      </c>
      <c r="B42" s="6" t="s">
        <v>350</v>
      </c>
      <c r="C42" s="6" t="s">
        <v>89</v>
      </c>
      <c r="D42" s="6"/>
    </row>
    <row r="43" spans="1:4">
      <c r="A43" t="s">
        <v>96</v>
      </c>
      <c r="B43" t="s">
        <v>22</v>
      </c>
      <c r="C43" t="s">
        <v>29</v>
      </c>
    </row>
    <row r="44" spans="1:4">
      <c r="A44" t="s">
        <v>95</v>
      </c>
      <c r="B44" t="s">
        <v>184</v>
      </c>
      <c r="C44" t="s">
        <v>89</v>
      </c>
    </row>
    <row r="45" spans="1:4">
      <c r="A45" t="s">
        <v>94</v>
      </c>
      <c r="B45" t="s">
        <v>160</v>
      </c>
      <c r="C45" t="s">
        <v>41</v>
      </c>
    </row>
    <row r="46" spans="1:4">
      <c r="A46" t="s">
        <v>93</v>
      </c>
      <c r="B46" t="s">
        <v>431</v>
      </c>
      <c r="C46" t="s">
        <v>432</v>
      </c>
    </row>
    <row r="47" spans="1:4">
      <c r="A47" t="s">
        <v>100</v>
      </c>
      <c r="B47" t="s">
        <v>262</v>
      </c>
      <c r="C47" t="s">
        <v>31</v>
      </c>
    </row>
    <row r="48" spans="1:4">
      <c r="A48" t="s">
        <v>101</v>
      </c>
      <c r="B48" t="s">
        <v>182</v>
      </c>
      <c r="C48" t="s">
        <v>29</v>
      </c>
    </row>
    <row r="49" spans="1:3">
      <c r="A49" t="s">
        <v>102</v>
      </c>
      <c r="B49" t="s">
        <v>183</v>
      </c>
      <c r="C49" t="s">
        <v>29</v>
      </c>
    </row>
    <row r="52" spans="1:3">
      <c r="A52" t="s">
        <v>91</v>
      </c>
      <c r="B52" s="6" t="s">
        <v>17</v>
      </c>
      <c r="C52" s="6" t="s">
        <v>35</v>
      </c>
    </row>
    <row r="53" spans="1:3">
      <c r="A53" t="s">
        <v>92</v>
      </c>
      <c r="B53" s="6" t="s">
        <v>44</v>
      </c>
      <c r="C53" s="6" t="s">
        <v>36</v>
      </c>
    </row>
    <row r="54" spans="1:3">
      <c r="A54" t="s">
        <v>99</v>
      </c>
      <c r="B54" s="6" t="s">
        <v>8</v>
      </c>
      <c r="C54" s="6" t="s">
        <v>28</v>
      </c>
    </row>
    <row r="55" spans="1:3">
      <c r="A55" t="s">
        <v>98</v>
      </c>
      <c r="B55" s="6" t="s">
        <v>271</v>
      </c>
      <c r="C55" s="6" t="s">
        <v>35</v>
      </c>
    </row>
    <row r="56" spans="1:3">
      <c r="A56" t="s">
        <v>97</v>
      </c>
      <c r="B56" s="6" t="s">
        <v>129</v>
      </c>
      <c r="C56" s="6" t="s">
        <v>35</v>
      </c>
    </row>
    <row r="57" spans="1:3">
      <c r="A57" t="s">
        <v>96</v>
      </c>
      <c r="B57" s="6" t="s">
        <v>9</v>
      </c>
      <c r="C57" s="6" t="s">
        <v>29</v>
      </c>
    </row>
    <row r="58" spans="1:3">
      <c r="A58" t="s">
        <v>95</v>
      </c>
      <c r="B58" s="6" t="s">
        <v>52</v>
      </c>
      <c r="C58" s="6" t="s">
        <v>31</v>
      </c>
    </row>
    <row r="59" spans="1:3">
      <c r="A59" t="s">
        <v>94</v>
      </c>
      <c r="B59" s="6" t="s">
        <v>50</v>
      </c>
      <c r="C59" s="6" t="s">
        <v>29</v>
      </c>
    </row>
    <row r="60" spans="1:3">
      <c r="A60" t="s">
        <v>93</v>
      </c>
      <c r="B60" s="6" t="s">
        <v>189</v>
      </c>
      <c r="C60" s="6" t="s">
        <v>86</v>
      </c>
    </row>
    <row r="61" spans="1:3">
      <c r="A61" t="s">
        <v>100</v>
      </c>
      <c r="B61" s="6" t="s">
        <v>20</v>
      </c>
      <c r="C61" s="6" t="s">
        <v>29</v>
      </c>
    </row>
    <row r="62" spans="1:3">
      <c r="A62" t="s">
        <v>101</v>
      </c>
      <c r="B62" s="6" t="s">
        <v>193</v>
      </c>
      <c r="C62" s="6" t="s">
        <v>86</v>
      </c>
    </row>
    <row r="63" spans="1:3">
      <c r="A63" t="s">
        <v>102</v>
      </c>
      <c r="B63" s="6" t="s">
        <v>130</v>
      </c>
      <c r="C63" s="6" t="s">
        <v>29</v>
      </c>
    </row>
    <row r="64" spans="1:3">
      <c r="A64" t="s">
        <v>103</v>
      </c>
      <c r="B64" s="6" t="s">
        <v>12</v>
      </c>
      <c r="C64" s="6" t="s">
        <v>32</v>
      </c>
    </row>
    <row r="65" spans="1:3">
      <c r="A65" t="s">
        <v>104</v>
      </c>
      <c r="B65" s="6" t="s">
        <v>136</v>
      </c>
      <c r="C65" s="6" t="s">
        <v>42</v>
      </c>
    </row>
    <row r="66" spans="1:3">
      <c r="A66" t="s">
        <v>105</v>
      </c>
      <c r="B66" s="6" t="s">
        <v>13</v>
      </c>
      <c r="C66" s="6" t="s">
        <v>29</v>
      </c>
    </row>
    <row r="67" spans="1:3">
      <c r="A67" t="s">
        <v>106</v>
      </c>
      <c r="B67" s="6" t="s">
        <v>132</v>
      </c>
      <c r="C67" s="6" t="s">
        <v>86</v>
      </c>
    </row>
    <row r="68" spans="1:3">
      <c r="A68" t="s">
        <v>107</v>
      </c>
      <c r="B68" s="6" t="s">
        <v>128</v>
      </c>
      <c r="C68" s="6" t="s">
        <v>29</v>
      </c>
    </row>
    <row r="69" spans="1:3">
      <c r="A69" t="s">
        <v>108</v>
      </c>
      <c r="B69" s="6" t="s">
        <v>55</v>
      </c>
      <c r="C69" s="6" t="s">
        <v>42</v>
      </c>
    </row>
    <row r="70" spans="1:3">
      <c r="A70" t="s">
        <v>109</v>
      </c>
      <c r="B70" s="6" t="s">
        <v>194</v>
      </c>
      <c r="C70" s="6" t="s">
        <v>86</v>
      </c>
    </row>
    <row r="71" spans="1:3">
      <c r="A71" t="s">
        <v>110</v>
      </c>
      <c r="B71" s="6" t="s">
        <v>10</v>
      </c>
      <c r="C71" s="6" t="s">
        <v>30</v>
      </c>
    </row>
    <row r="72" spans="1:3">
      <c r="A72" t="s">
        <v>111</v>
      </c>
      <c r="B72" s="6" t="s">
        <v>270</v>
      </c>
      <c r="C72" s="6" t="s">
        <v>268</v>
      </c>
    </row>
    <row r="73" spans="1:3">
      <c r="A73" t="s">
        <v>112</v>
      </c>
      <c r="B73" s="6" t="s">
        <v>127</v>
      </c>
      <c r="C73" s="6" t="s">
        <v>42</v>
      </c>
    </row>
    <row r="74" spans="1:3">
      <c r="A74" t="s">
        <v>113</v>
      </c>
      <c r="B74" s="6" t="s">
        <v>25</v>
      </c>
      <c r="C74" s="6" t="s">
        <v>39</v>
      </c>
    </row>
    <row r="75" spans="1:3">
      <c r="A75" t="s">
        <v>114</v>
      </c>
      <c r="B75" s="6" t="s">
        <v>176</v>
      </c>
      <c r="C75" s="6" t="s">
        <v>42</v>
      </c>
    </row>
    <row r="76" spans="1:3">
      <c r="A76" t="s">
        <v>115</v>
      </c>
      <c r="B76" s="6" t="s">
        <v>24</v>
      </c>
      <c r="C76" s="6" t="s">
        <v>36</v>
      </c>
    </row>
    <row r="77" spans="1:3">
      <c r="A77" t="s">
        <v>116</v>
      </c>
      <c r="B77" s="6" t="s">
        <v>43</v>
      </c>
      <c r="C77" s="6" t="s">
        <v>29</v>
      </c>
    </row>
    <row r="78" spans="1:3">
      <c r="A78" t="s">
        <v>117</v>
      </c>
      <c r="B78" s="6" t="s">
        <v>222</v>
      </c>
      <c r="C78" s="6" t="s">
        <v>38</v>
      </c>
    </row>
    <row r="79" spans="1:3">
      <c r="A79" t="s">
        <v>118</v>
      </c>
      <c r="B79" t="s">
        <v>191</v>
      </c>
      <c r="C79" t="s">
        <v>70</v>
      </c>
    </row>
    <row r="80" spans="1:3">
      <c r="A80" t="s">
        <v>119</v>
      </c>
      <c r="B80" t="s">
        <v>14</v>
      </c>
      <c r="C80" t="s">
        <v>31</v>
      </c>
    </row>
    <row r="81" spans="1:3">
      <c r="A81" t="s">
        <v>120</v>
      </c>
      <c r="B81" t="s">
        <v>261</v>
      </c>
      <c r="C81" t="s">
        <v>31</v>
      </c>
    </row>
    <row r="82" spans="1:3">
      <c r="A82" t="s">
        <v>121</v>
      </c>
      <c r="B82" t="s">
        <v>311</v>
      </c>
      <c r="C82" t="s">
        <v>42</v>
      </c>
    </row>
    <row r="83" spans="1:3">
      <c r="A83" t="s">
        <v>122</v>
      </c>
      <c r="B83" t="s">
        <v>138</v>
      </c>
      <c r="C83" t="s">
        <v>161</v>
      </c>
    </row>
    <row r="84" spans="1:3">
      <c r="A84" t="s">
        <v>123</v>
      </c>
      <c r="B84" t="s">
        <v>134</v>
      </c>
      <c r="C84" t="s">
        <v>31</v>
      </c>
    </row>
    <row r="85" spans="1:3">
      <c r="A85" t="s">
        <v>124</v>
      </c>
      <c r="B85" t="s">
        <v>411</v>
      </c>
      <c r="C85" t="s">
        <v>412</v>
      </c>
    </row>
    <row r="86" spans="1:3">
      <c r="A86" t="s">
        <v>141</v>
      </c>
      <c r="B86" t="s">
        <v>53</v>
      </c>
      <c r="C86" t="s">
        <v>67</v>
      </c>
    </row>
    <row r="87" spans="1:3">
      <c r="A87" t="s">
        <v>142</v>
      </c>
      <c r="B87" t="s">
        <v>59</v>
      </c>
      <c r="C87" t="s">
        <v>72</v>
      </c>
    </row>
    <row r="88" spans="1:3">
      <c r="A88" t="s">
        <v>187</v>
      </c>
      <c r="B88" t="s">
        <v>18</v>
      </c>
      <c r="C88" t="s">
        <v>36</v>
      </c>
    </row>
    <row r="89" spans="1:3">
      <c r="A89" t="s">
        <v>143</v>
      </c>
      <c r="B89" t="s">
        <v>58</v>
      </c>
      <c r="C89" t="s">
        <v>71</v>
      </c>
    </row>
    <row r="90" spans="1:3">
      <c r="A90" t="s">
        <v>144</v>
      </c>
      <c r="B90" t="s">
        <v>56</v>
      </c>
      <c r="C90" t="s">
        <v>35</v>
      </c>
    </row>
    <row r="91" spans="1:3">
      <c r="A91" t="s">
        <v>145</v>
      </c>
      <c r="B91" t="s">
        <v>65</v>
      </c>
      <c r="C91" t="s">
        <v>69</v>
      </c>
    </row>
    <row r="92" spans="1:3">
      <c r="A92" t="s">
        <v>146</v>
      </c>
      <c r="B92" t="s">
        <v>54</v>
      </c>
      <c r="C92" t="s">
        <v>68</v>
      </c>
    </row>
    <row r="93" spans="1:3">
      <c r="A93" t="s">
        <v>147</v>
      </c>
      <c r="B93" t="s">
        <v>48</v>
      </c>
      <c r="C93" t="s">
        <v>49</v>
      </c>
    </row>
    <row r="94" spans="1:3">
      <c r="A94" t="s">
        <v>148</v>
      </c>
      <c r="B94" t="s">
        <v>370</v>
      </c>
      <c r="C94" t="s">
        <v>49</v>
      </c>
    </row>
    <row r="95" spans="1:3">
      <c r="A95" t="s">
        <v>149</v>
      </c>
      <c r="B95" t="s">
        <v>224</v>
      </c>
      <c r="C95" t="s">
        <v>41</v>
      </c>
    </row>
    <row r="96" spans="1:3">
      <c r="A96" t="s">
        <v>150</v>
      </c>
      <c r="B96" t="s">
        <v>159</v>
      </c>
      <c r="C96" t="s">
        <v>29</v>
      </c>
    </row>
    <row r="97" spans="1:3">
      <c r="A97" t="s">
        <v>151</v>
      </c>
      <c r="B97" s="6" t="s">
        <v>350</v>
      </c>
      <c r="C97" s="6" t="s">
        <v>89</v>
      </c>
    </row>
    <row r="98" spans="1:3">
      <c r="A98" t="s">
        <v>152</v>
      </c>
      <c r="B98" t="s">
        <v>22</v>
      </c>
      <c r="C98" t="s">
        <v>29</v>
      </c>
    </row>
    <row r="99" spans="1:3">
      <c r="A99" t="s">
        <v>153</v>
      </c>
      <c r="B99" t="s">
        <v>184</v>
      </c>
      <c r="C99" t="s">
        <v>89</v>
      </c>
    </row>
    <row r="100" spans="1:3">
      <c r="A100" t="s">
        <v>154</v>
      </c>
      <c r="B100" t="s">
        <v>160</v>
      </c>
      <c r="C100" t="s">
        <v>41</v>
      </c>
    </row>
    <row r="101" spans="1:3">
      <c r="A101" t="s">
        <v>155</v>
      </c>
      <c r="B101" t="s">
        <v>431</v>
      </c>
      <c r="C101" t="s">
        <v>432</v>
      </c>
    </row>
    <row r="102" spans="1:3">
      <c r="A102" t="s">
        <v>156</v>
      </c>
      <c r="B102" t="s">
        <v>262</v>
      </c>
      <c r="C102" t="s">
        <v>31</v>
      </c>
    </row>
    <row r="103" spans="1:3">
      <c r="A103" t="s">
        <v>157</v>
      </c>
      <c r="B103" t="s">
        <v>182</v>
      </c>
      <c r="C103" t="s">
        <v>29</v>
      </c>
    </row>
    <row r="104" spans="1:3">
      <c r="A104" t="s">
        <v>158</v>
      </c>
      <c r="B104" t="s">
        <v>183</v>
      </c>
      <c r="C104" t="s">
        <v>29</v>
      </c>
    </row>
    <row r="105" spans="1:3">
      <c r="A105" t="s">
        <v>165</v>
      </c>
      <c r="B105" t="s">
        <v>26</v>
      </c>
      <c r="C105" t="s">
        <v>41</v>
      </c>
    </row>
    <row r="106" spans="1:3">
      <c r="A106" t="s">
        <v>166</v>
      </c>
      <c r="B106" t="s">
        <v>197</v>
      </c>
      <c r="C106" t="s">
        <v>221</v>
      </c>
    </row>
    <row r="107" spans="1:3">
      <c r="A107" t="s">
        <v>167</v>
      </c>
      <c r="B107" t="s">
        <v>417</v>
      </c>
      <c r="C107" t="s">
        <v>164</v>
      </c>
    </row>
    <row r="108" spans="1:3">
      <c r="A108" t="s">
        <v>168</v>
      </c>
      <c r="B108" t="s">
        <v>418</v>
      </c>
      <c r="C108" t="s">
        <v>164</v>
      </c>
    </row>
    <row r="109" spans="1:3">
      <c r="A109" t="s">
        <v>169</v>
      </c>
      <c r="B109" t="s">
        <v>75</v>
      </c>
      <c r="C109" t="s">
        <v>87</v>
      </c>
    </row>
    <row r="110" spans="1:3">
      <c r="A110" t="s">
        <v>170</v>
      </c>
      <c r="B110" t="s">
        <v>78</v>
      </c>
      <c r="C110" t="s">
        <v>49</v>
      </c>
    </row>
    <row r="111" spans="1:3">
      <c r="A111" t="s">
        <v>171</v>
      </c>
      <c r="B111" t="s">
        <v>77</v>
      </c>
      <c r="C111" t="s">
        <v>89</v>
      </c>
    </row>
    <row r="112" spans="1:3">
      <c r="A112" t="s">
        <v>172</v>
      </c>
      <c r="B112" t="s">
        <v>434</v>
      </c>
      <c r="C112" t="s">
        <v>31</v>
      </c>
    </row>
    <row r="113" spans="1:3">
      <c r="A113" t="s">
        <v>173</v>
      </c>
      <c r="B113" t="s">
        <v>45</v>
      </c>
      <c r="C113" t="s">
        <v>126</v>
      </c>
    </row>
    <row r="114" spans="1:3">
      <c r="A114" t="s">
        <v>174</v>
      </c>
      <c r="B114" t="s">
        <v>57</v>
      </c>
      <c r="C114" t="s">
        <v>70</v>
      </c>
    </row>
    <row r="115" spans="1:3">
      <c r="A115" t="s">
        <v>175</v>
      </c>
      <c r="B115" t="s">
        <v>269</v>
      </c>
      <c r="C115" t="s">
        <v>268</v>
      </c>
    </row>
    <row r="116" spans="1:3">
      <c r="A116" t="s">
        <v>178</v>
      </c>
      <c r="B116" t="s">
        <v>162</v>
      </c>
      <c r="C116" t="s">
        <v>161</v>
      </c>
    </row>
    <row r="117" spans="1:3">
      <c r="A117" t="s">
        <v>179</v>
      </c>
      <c r="B117" t="s">
        <v>428</v>
      </c>
      <c r="C117" t="s">
        <v>161</v>
      </c>
    </row>
    <row r="118" spans="1:3">
      <c r="A118" t="s">
        <v>180</v>
      </c>
      <c r="B118" t="s">
        <v>27</v>
      </c>
      <c r="C118" t="s">
        <v>34</v>
      </c>
    </row>
    <row r="119" spans="1:3">
      <c r="A119" t="s">
        <v>181</v>
      </c>
      <c r="B119" t="s">
        <v>328</v>
      </c>
      <c r="C119" t="s">
        <v>368</v>
      </c>
    </row>
    <row r="120" spans="1:3">
      <c r="A120" t="s">
        <v>203</v>
      </c>
      <c r="B120" t="s">
        <v>260</v>
      </c>
      <c r="C120" t="s">
        <v>199</v>
      </c>
    </row>
    <row r="121" spans="1:3">
      <c r="A121" t="s">
        <v>204</v>
      </c>
      <c r="B121" t="s">
        <v>15</v>
      </c>
      <c r="C121" t="s">
        <v>33</v>
      </c>
    </row>
    <row r="122" spans="1:3">
      <c r="A122" t="s">
        <v>205</v>
      </c>
      <c r="B122" t="s">
        <v>135</v>
      </c>
      <c r="C122" t="s">
        <v>38</v>
      </c>
    </row>
    <row r="123" spans="1:3">
      <c r="A123" t="s">
        <v>206</v>
      </c>
      <c r="B123" t="s">
        <v>369</v>
      </c>
      <c r="C123" t="s">
        <v>72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Miehet</vt:lpstr>
      <vt:lpstr>Naiset</vt:lpstr>
      <vt:lpstr>Seniorimiehet</vt:lpstr>
      <vt:lpstr>Seniorinaiset</vt:lpstr>
      <vt:lpstr>Junioripojat</vt:lpstr>
      <vt:lpstr>Junioritytöt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Pakonen</dc:creator>
  <cp:lastModifiedBy>Olli Pakonen</cp:lastModifiedBy>
  <cp:lastPrinted>2020-01-24T12:12:00Z</cp:lastPrinted>
  <dcterms:created xsi:type="dcterms:W3CDTF">2018-08-22T09:51:52Z</dcterms:created>
  <dcterms:modified xsi:type="dcterms:W3CDTF">2022-04-05T10:52:28Z</dcterms:modified>
</cp:coreProperties>
</file>